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防疫执法" sheetId="2" r:id="rId1"/>
    <sheet name="农产品执法" sheetId="3" r:id="rId2"/>
    <sheet name="农田" sheetId="4" r:id="rId3"/>
    <sheet name="博览" sheetId="5" r:id="rId4"/>
    <sheet name="驻村" sheetId="6" r:id="rId5"/>
    <sheet name="扶贫工作" sheetId="7" r:id="rId6"/>
    <sheet name="农业保险" sheetId="8" r:id="rId7"/>
    <sheet name="防疫" sheetId="9" r:id="rId8"/>
    <sheet name="联合体" sheetId="10" r:id="rId9"/>
    <sheet name="无害化" sheetId="11" r:id="rId10"/>
    <sheet name="病死" sheetId="12" r:id="rId11"/>
    <sheet name="防控" sheetId="13" r:id="rId12"/>
    <sheet name="染疫" sheetId="14" r:id="rId13"/>
    <sheet name="大病险" sheetId="16" r:id="rId14"/>
    <sheet name="整体绩效" sheetId="15" r:id="rId15"/>
  </sheets>
  <definedNames>
    <definedName name="_xlnm.Print_Area" localSheetId="0">防疫执法!$A$1:$S$60</definedName>
  </definedNames>
  <calcPr calcId="144525" concurrentCalc="0"/>
</workbook>
</file>

<file path=xl/sharedStrings.xml><?xml version="1.0" encoding="utf-8"?>
<sst xmlns="http://schemas.openxmlformats.org/spreadsheetml/2006/main" count="2294" uniqueCount="373">
  <si>
    <t>附件3</t>
  </si>
  <si>
    <t>市本级预算项目绩效目标自评表</t>
  </si>
  <si>
    <t>（2021年度）</t>
  </si>
  <si>
    <t>项目名称</t>
  </si>
  <si>
    <t>动物及动物产品检疫、防疫监督管理执法工作经费</t>
  </si>
  <si>
    <t>主管部门</t>
  </si>
  <si>
    <t>本溪市农业农村局</t>
  </si>
  <si>
    <t>可选择</t>
  </si>
  <si>
    <t>实施单位</t>
  </si>
  <si>
    <t>本溪市农业综合行政执法队</t>
  </si>
  <si>
    <t>实施期</t>
  </si>
  <si>
    <t>2021年1月 -2021年12月</t>
  </si>
  <si>
    <t>＝</t>
  </si>
  <si>
    <t xml:space="preserve">项目预算
资金 </t>
  </si>
  <si>
    <t>年初预算数(A)</t>
  </si>
  <si>
    <t>全年预算数（B）</t>
  </si>
  <si>
    <t>全年执行数（C）</t>
  </si>
  <si>
    <t>分值</t>
  </si>
  <si>
    <t>执行率（C/B)</t>
  </si>
  <si>
    <t>得分D=C/B*10）</t>
  </si>
  <si>
    <t>≤</t>
  </si>
  <si>
    <t>年度预算资金总额：</t>
  </si>
  <si>
    <t>≥</t>
  </si>
  <si>
    <t>其中：财政拨款收入</t>
  </si>
  <si>
    <t>—</t>
  </si>
  <si>
    <t>——</t>
  </si>
  <si>
    <t>＜</t>
  </si>
  <si>
    <t>中央、省提前告知转移支付资金</t>
  </si>
  <si>
    <t>＞</t>
  </si>
  <si>
    <t>纳入预算管理的行政事业性收费等非税收入</t>
  </si>
  <si>
    <t>无</t>
  </si>
  <si>
    <t>纳入政府性基金预算管理收入</t>
  </si>
  <si>
    <t>纳入专户管理的行政事业性收费等非税收入</t>
  </si>
  <si>
    <t>上年结转</t>
  </si>
  <si>
    <t>其他收入</t>
  </si>
  <si>
    <t>年度总体目标</t>
  </si>
  <si>
    <t>年初设定目标</t>
  </si>
  <si>
    <t>全年实际完成情况</t>
  </si>
  <si>
    <t>目标1:加大外埠肉检疫监管力度，严把检疫关，确保市民吃上放心肉。</t>
  </si>
  <si>
    <t>2021年共屠宰检疫生猪20312头，牛2289头;一洞桥大河市场外埠输入猪产品二次检疫146.4万公斤，共分销换证3402张。屠宰检疫共进行瘦肉精抽检1684次，检测结果均为阴性。</t>
  </si>
  <si>
    <t>目标2:保持经济持续稳定健康发展，保障人民身体健康安全。</t>
  </si>
  <si>
    <t>严格把好食肉制品进入餐桌的最后一道“关卡”，确保市民食肉安全。不断强化无害化处理工作力度，确保畜牧业健康发展。</t>
  </si>
  <si>
    <t>绩效指标</t>
  </si>
  <si>
    <t>一级指标</t>
  </si>
  <si>
    <t>二级指标</t>
  </si>
  <si>
    <t>三级指标</t>
  </si>
  <si>
    <t>年度指标值</t>
  </si>
  <si>
    <t>全年完成值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</si>
  <si>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</si>
  <si>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</si>
  <si>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</si>
  <si>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</si>
  <si>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</si>
  <si>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</si>
  <si>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</si>
  <si>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</si>
  <si>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</si>
  <si>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</si>
  <si>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</si>
  <si>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</si>
  <si>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</si>
  <si>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产出指标
（50分）</t>
  </si>
  <si>
    <t>数量指标</t>
  </si>
  <si>
    <t>检查频次</t>
  </si>
  <si>
    <t>次</t>
  </si>
  <si>
    <t>质量指标</t>
  </si>
  <si>
    <t>问题线索处置率</t>
  </si>
  <si>
    <t>%</t>
  </si>
  <si>
    <t>时效指标</t>
  </si>
  <si>
    <t>案件办理时限达标率</t>
  </si>
  <si>
    <t>成本指标</t>
  </si>
  <si>
    <t>执法船燃油采购</t>
  </si>
  <si>
    <t>符合要求</t>
  </si>
  <si>
    <t>效益指标
（30分）</t>
  </si>
  <si>
    <t>经济效益指标</t>
  </si>
  <si>
    <t>挽回经济损失</t>
  </si>
  <si>
    <t>社会效益指标</t>
  </si>
  <si>
    <t>疑似疫情的紧急诊断处置及防控成效显著</t>
  </si>
  <si>
    <t>成效显著</t>
  </si>
  <si>
    <t>生态效益指标</t>
  </si>
  <si>
    <t>减少病死猪造成环境污染情况</t>
  </si>
  <si>
    <t>头</t>
  </si>
  <si>
    <t>可持续影响指标</t>
  </si>
  <si>
    <t>防疫人员感染风险持续降低</t>
  </si>
  <si>
    <t>持续降低</t>
  </si>
  <si>
    <t>满意度指标
（10分）</t>
  </si>
  <si>
    <t>服务对象满意度指标</t>
  </si>
  <si>
    <t>农牧民满意度</t>
  </si>
  <si>
    <t>产出、效益、满意度指标自评得分小计（E）</t>
  </si>
  <si>
    <t>预算执行率得分（D）</t>
  </si>
  <si>
    <t>绩效自评总得分（E+D)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</si>
  <si>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</si>
  <si>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</si>
  <si>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</si>
  <si>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</si>
  <si>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□改进预算项目管理（措施和方式）</t>
  </si>
  <si>
    <t>□规范财政资金管理</t>
  </si>
  <si>
    <t>□完善制度设计，建议进行政策调整</t>
  </si>
  <si>
    <t>□政策到期，建议重新发布</t>
  </si>
  <si>
    <t>□建议调整公共服务标准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</si>
  <si>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</si>
  <si>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</si>
  <si>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</si>
  <si>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总体意见：无
                              主管部门公章
                                年  月  日</t>
  </si>
  <si>
    <t>□建议继续全额安排</t>
  </si>
  <si>
    <t>□建议继续安排，按规定调整下一年度预算金额</t>
  </si>
  <si>
    <t>□改进预算项目管理</t>
  </si>
  <si>
    <t>□进行政策调整</t>
  </si>
  <si>
    <t>□政策到期重新发布</t>
  </si>
  <si>
    <t>□调整公共服务标准</t>
  </si>
  <si>
    <t>□其他意见</t>
  </si>
  <si>
    <t>财政部门审核意见</t>
  </si>
  <si>
    <t>总体意见：
                              业务科室公章
                                年  月  日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</si>
  <si>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</si>
  <si>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</si>
  <si>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3.指标数量要求参照一体化系统要求。</t>
  </si>
  <si>
    <t>农产品质量安全监管资金</t>
  </si>
  <si>
    <t>本溪市农综合行政执法队</t>
  </si>
  <si>
    <t>目标1:全面完成“1.5批次/千人”的农产品质量安全风险监测工作。坚决守住我市农产品质量安全底线。</t>
  </si>
  <si>
    <t>2021年市县共完成种植业产品、畜禽产品、水产品抽样4067批次，其中定量检测完成667批次，快速检测3400批次，合格率100%，已超额完成1.5批次/千人”农产品质量安全风险监测工作任务。</t>
  </si>
  <si>
    <t>目标2:及时做好各类食用农产品的质量监测工作，圆满完成国家、省下达的农产品检测任务。</t>
  </si>
  <si>
    <t>检测农产品合格率</t>
  </si>
  <si>
    <t>批次</t>
  </si>
  <si>
    <t>农产品质量检验监测及时完成</t>
  </si>
  <si>
    <t>兽药饲料畜产品安全试纸等设备购置成本</t>
  </si>
  <si>
    <t>万元</t>
  </si>
  <si>
    <t>成效明显</t>
  </si>
  <si>
    <t>产品不合格率降低率（%）</t>
  </si>
  <si>
    <t>高标准农田建设项目市级财政资金</t>
  </si>
  <si>
    <t>市农业农村局</t>
  </si>
  <si>
    <t>桓仁县农业农村局、本溪县农业农村局</t>
  </si>
  <si>
    <t>2021年4月 - 2022年4月</t>
  </si>
  <si>
    <t>目标1:有效改善项目区农田基础设施条件。</t>
  </si>
  <si>
    <t>有效改善项目区农田基础设施条件。</t>
  </si>
  <si>
    <t>目标2:提高高标准农田粮食综合生产能力。</t>
  </si>
  <si>
    <t>提高高标准农田粮食综合生产能力。</t>
  </si>
  <si>
    <t>高标准农田建设面积</t>
  </si>
  <si>
    <t>万亩</t>
  </si>
  <si>
    <t>√</t>
  </si>
  <si>
    <t>冬季外温低，部分水泥混凝土无法施工</t>
  </si>
  <si>
    <t>冬季外温低，部分混凝土无法施工，预计5月中旬完工。</t>
  </si>
  <si>
    <t>项目验收合格率</t>
  </si>
  <si>
    <t>尚未完成验收工作，验收后统计情况。</t>
  </si>
  <si>
    <t>各项任务完成率</t>
  </si>
  <si>
    <t>经费支出规范性</t>
  </si>
  <si>
    <t>符合规定</t>
  </si>
  <si>
    <t>提升耕地质量</t>
  </si>
  <si>
    <t>逐步提升</t>
  </si>
  <si>
    <t>保障粮食安全</t>
  </si>
  <si>
    <t>有所提升</t>
  </si>
  <si>
    <t>农民满意度</t>
  </si>
  <si>
    <t>总体意见：无
                              主管部门公章
                                年  月  日</t>
  </si>
  <si>
    <t>第十二届辽宁国际农业博览会</t>
  </si>
  <si>
    <t>目标1:加大品牌营销推介，通过博览会、交易会、展销会、推介会、创新大赛等平台，讲好品牌故事，提升品牌溢价能力，提高我市农产品品牌知名度，扩大农产品销售渠道。</t>
  </si>
  <si>
    <t>共组织51家涉农企业、合作社参加第十二届辽宁国际农业博览会辽宁综合展区、第一书记展区、三农成果展区的展示展销，向全省人民展示了百余个本溪特色农产品，得到农业农村部、省政府、省农业农村厅等部门领导的一致好评，并被参观观众争相购买。展销的4天里，寻求合作和意向签约者络绎不绝，纷纷出现展销的特色产品被抢购一空的场面，百姓购买热情高涨，整个展会期间我市现场营业额达到近百万。</t>
  </si>
  <si>
    <t>目标2:</t>
  </si>
  <si>
    <t>参加各类农业展会</t>
  </si>
  <si>
    <t>品牌企业占总参展企业比例</t>
  </si>
  <si>
    <t>家</t>
  </si>
  <si>
    <t>农业招商会展时限</t>
  </si>
  <si>
    <t>月</t>
  </si>
  <si>
    <t>活动成本控制</t>
  </si>
  <si>
    <t>发挥资金使用效益</t>
  </si>
  <si>
    <t>效果明显</t>
  </si>
  <si>
    <t>优质农产品推广提升竞争力</t>
  </si>
  <si>
    <t>提升</t>
  </si>
  <si>
    <t>品牌持续影响时间</t>
  </si>
  <si>
    <t>年</t>
  </si>
  <si>
    <t>参展企业满意度</t>
  </si>
  <si>
    <t xml:space="preserve"> %</t>
  </si>
  <si>
    <t>总体意见：
                          无
                              主管部门公章
                                年  月  日</t>
  </si>
  <si>
    <t>驻村干部补助</t>
  </si>
  <si>
    <t>2021年1月 -2021 年12月</t>
  </si>
  <si>
    <t>目标1:按中共辽宁省委组织部辽宁省扶贫开发领导小组办公室关于印发《关于建立选派驻村工作队和第一书记工作长效机制的实施方案》的通知（辽组通字〔2020〕32号）要求对派驻乡村干部给予补助</t>
  </si>
  <si>
    <t>对市农业农村局四名派驻乡村的干部进行了补助</t>
  </si>
  <si>
    <t>补助人数</t>
  </si>
  <si>
    <t>人</t>
  </si>
  <si>
    <t>完成</t>
  </si>
  <si>
    <t>干部驻村时间</t>
  </si>
  <si>
    <t>天</t>
  </si>
  <si>
    <t>240天</t>
  </si>
  <si>
    <t>补贴资金全额发放</t>
  </si>
  <si>
    <t>万</t>
  </si>
  <si>
    <t>10万</t>
  </si>
  <si>
    <t>指项目资金拨付及时率标</t>
  </si>
  <si>
    <t>效益指标（40分）</t>
  </si>
  <si>
    <t>干部驻村积极性</t>
  </si>
  <si>
    <t>较高</t>
  </si>
  <si>
    <t>保障驻村长效机制</t>
  </si>
  <si>
    <t>有效</t>
  </si>
  <si>
    <t>单位员工满意度</t>
  </si>
  <si>
    <t>扶贫工作经费</t>
  </si>
  <si>
    <t>2021年1月-2021年12月</t>
  </si>
  <si>
    <t>目标1: 全市脱贫户、脱贫村脱贫成效，巩固拓展脱贫攻坚成果开展大排查、考核、调研、推进等工作，印刷各类乡村振兴政策资料及宣传品。</t>
  </si>
  <si>
    <t>开展全市巩固拓展脱贫攻坚成果同乡村振兴有效衔接调研工作、调研全市扶贫资金资产存量情况等相关工作，全年支出金额19.7万，占比98.5%。</t>
  </si>
  <si>
    <t>目标2:对脱贫攻坚存在问题的再发现、再整改，查缺补漏，进一步巩固脱贫攻坚成果与乡村振兴有效衔接。</t>
  </si>
  <si>
    <t>贫困人口脱贫“两不愁、三保障”任务完成率</t>
  </si>
  <si>
    <t>&gt;=</t>
  </si>
  <si>
    <t>脱贫政策落实</t>
  </si>
  <si>
    <t>精准落实</t>
  </si>
  <si>
    <t>脱贫和巩固完成时间</t>
  </si>
  <si>
    <t>年度完成</t>
  </si>
  <si>
    <t>使用精准</t>
  </si>
  <si>
    <t>完成巩固脱贫成果信息调度</t>
  </si>
  <si>
    <t>效果显著</t>
  </si>
  <si>
    <t>舆论引导情况</t>
  </si>
  <si>
    <t>扶持村村民满意度</t>
  </si>
  <si>
    <t>□√其他建议</t>
  </si>
  <si>
    <t>增加扶贫资金投入，确保全市贫困人口脱贫质量。</t>
  </si>
  <si>
    <t>农业保险保费补贴</t>
  </si>
  <si>
    <t>市财政局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</si>
  <si>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020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月 -</t>
    </r>
    <r>
      <rPr>
        <sz val="11"/>
        <color theme="1"/>
        <rFont val="宋体"/>
        <charset val="134"/>
        <scheme val="minor"/>
      </rPr>
      <t>2021</t>
    </r>
    <r>
      <rPr>
        <sz val="11"/>
        <color theme="1"/>
        <rFont val="宋体"/>
        <charset val="134"/>
        <scheme val="minor"/>
      </rPr>
      <t>年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月</t>
    </r>
  </si>
  <si>
    <t>引导和支持农户参加农业保险，托大农业保险覆盖面和风险保障水平，稳定农业生产，保障农民收入。</t>
  </si>
  <si>
    <t>2021年，本溪市种植业保险承保粮油作物面积62.8万亩、食用菌568.05万袋，投保农户数6.76万户，养殖业保险承保动物数量39.1万头、投保（场）户数634户。全年实际执行年度补贴资金总额2470.62万元。</t>
  </si>
  <si>
    <t>中央财政种植业保险保费补贴比例</t>
  </si>
  <si>
    <t>三大粮食作物投保覆盖面</t>
  </si>
  <si>
    <t>育肥猪保险覆盖率</t>
  </si>
  <si>
    <t>绝对免赔额</t>
  </si>
  <si>
    <t>风险保证水平</t>
  </si>
  <si>
    <t>高于去年，接近直接物化成本</t>
  </si>
  <si>
    <t>风险保障总额</t>
  </si>
  <si>
    <t>高于去年</t>
  </si>
  <si>
    <t>农业保险综合费用率</t>
  </si>
  <si>
    <t>经办机构县级分支机构覆盖率</t>
  </si>
  <si>
    <t>参保农户满意度</t>
  </si>
  <si>
    <r>
      <rPr>
        <sz val="11"/>
        <color theme="1"/>
        <rFont val="宋体"/>
        <charset val="134"/>
        <scheme val="minor"/>
      </rPr>
      <t>总体意见：</t>
    </r>
    <r>
      <rPr>
        <sz val="11"/>
        <color rgb="FFFF0000"/>
        <rFont val="宋体"/>
        <charset val="134"/>
        <scheme val="minor"/>
      </rPr>
      <t>无</t>
    </r>
    <r>
      <rPr>
        <sz val="11"/>
        <color theme="1"/>
        <rFont val="宋体"/>
        <charset val="134"/>
        <scheme val="minor"/>
      </rPr>
      <t xml:space="preserve">
                              主管部门公章
                                年  月  日</t>
    </r>
  </si>
  <si>
    <t>动物防疫补助资金</t>
  </si>
  <si>
    <t>各县区农业农村局、高新区生态办</t>
  </si>
  <si>
    <t>2021年1 月 -2021 年12 月</t>
  </si>
  <si>
    <t>目标1:杜绝随意处理病死猪现象，确保病死动物得到无害化处理。</t>
  </si>
  <si>
    <t>目标2:检查站过往动物车辆检疫消毒达100%，落实各项防疫措施，确保我市非洲猪瘟等重大动物疫情稳定。</t>
  </si>
  <si>
    <t>报告重大动物疫情依法处置率</t>
  </si>
  <si>
    <t>污染物无害化处理覆盖率</t>
  </si>
  <si>
    <t>禽畜防治病种防治工作完成及时率</t>
  </si>
  <si>
    <t>规范</t>
  </si>
  <si>
    <t>基本公共服务水平提升</t>
  </si>
  <si>
    <t>降低</t>
  </si>
  <si>
    <t>2020年农业产业化联合体验收项目</t>
  </si>
  <si>
    <t>北京中振华会计师事务所有限责任公司</t>
  </si>
  <si>
    <t>2021年 7月 - 2021年 8月</t>
  </si>
  <si>
    <t>目标1:完成农业产业化联合体项目第三方验收工作。</t>
  </si>
  <si>
    <t>完成8家农业产业化联合体项目第三方验收工作。</t>
  </si>
  <si>
    <t>项目实际完成率</t>
  </si>
  <si>
    <t>疫情影响</t>
  </si>
  <si>
    <t>例会前量化初评等工作已完成，待疫情缓解，立即组织开展评审。</t>
  </si>
  <si>
    <t>报告验收合格率</t>
  </si>
  <si>
    <t>项目完工进度</t>
  </si>
  <si>
    <t>项目评审费</t>
  </si>
  <si>
    <t>对经济发展的促进作用</t>
  </si>
  <si>
    <t>效益明显</t>
  </si>
  <si>
    <t>示范引领作用</t>
  </si>
  <si>
    <t>作用明显</t>
  </si>
  <si>
    <t>补助企业满意度</t>
  </si>
  <si>
    <t>病死畜禽无害化处理中心建设</t>
  </si>
  <si>
    <t>2021年1 月 -长期</t>
  </si>
  <si>
    <t>养殖环节病死动物无害化处理</t>
  </si>
  <si>
    <t>各县区农业农村局 高新区生态办</t>
  </si>
  <si>
    <t>动物疫病检查站、消毒站及非洲猪瘟等重大动物疫病防控经费</t>
  </si>
  <si>
    <t>目标1:落实各项防疫措施，确保我市非洲猪瘟等重大动物疫情稳定。</t>
  </si>
  <si>
    <t>染疫动物扑杀经费</t>
  </si>
  <si>
    <t>目标1:染疫病动物按规定扑杀并进行无害化处理。</t>
  </si>
  <si>
    <t>大病医疗补充保险</t>
  </si>
  <si>
    <t>目标1:实现全市防返贫监测脱贫人口20262人大病医疗补充保险有保障。</t>
  </si>
  <si>
    <t>对全市脱贫人口20262人、防返贫监测对象通过引入保险机制，筑牢全市脱贫人口不因病返贫、致贫的政策防线，确保我市巩固拓展脱贫攻坚成果，实现全面乡村振兴。</t>
  </si>
  <si>
    <t>目标2:巩固脱贫拓展全市脱贫攻坚成果</t>
  </si>
  <si>
    <t>建档立卡贫困人口医疗救助人数</t>
  </si>
  <si>
    <t>人次</t>
  </si>
  <si>
    <t>20262人</t>
  </si>
  <si>
    <t>做好巩固拓展脱贫成果与乡村振兴有效衔接</t>
  </si>
  <si>
    <t>确保完成</t>
  </si>
  <si>
    <t>年度巩固脱贫攻坚成果完成时间</t>
  </si>
  <si>
    <t>年底完成</t>
  </si>
  <si>
    <t>医疗补充保险补助标准</t>
  </si>
  <si>
    <t>=</t>
  </si>
  <si>
    <t>元</t>
  </si>
  <si>
    <t>148.06元</t>
  </si>
  <si>
    <t>资金精准使用情况</t>
  </si>
  <si>
    <t>已脱贫人口不发生区域性返贫</t>
  </si>
  <si>
    <t>√□其他建议</t>
  </si>
  <si>
    <t>总体意见：无
                          主管部门公章
                           年  月  日</t>
  </si>
  <si>
    <t>总体意见：
                         业务科室公章
                          年  月  日</t>
  </si>
  <si>
    <t>附件1</t>
  </si>
  <si>
    <t>部门整体绩效自评表</t>
  </si>
  <si>
    <t>填报部门（盖章）：</t>
  </si>
  <si>
    <t>部门名称</t>
  </si>
  <si>
    <t>部门财政供养人员数量</t>
  </si>
  <si>
    <t>所属单位数量</t>
  </si>
  <si>
    <t>年度部门整体收支情况（万元）</t>
  </si>
  <si>
    <t>名称</t>
  </si>
  <si>
    <r>
      <rPr>
        <sz val="11"/>
        <rFont val="宋体"/>
        <charset val="134"/>
      </rPr>
      <t>全年预算数（B）
(B</t>
    </r>
    <r>
      <rPr>
        <sz val="11"/>
        <rFont val="仿宋"/>
        <charset val="134"/>
      </rPr>
      <t>&gt;</t>
    </r>
    <r>
      <rPr>
        <sz val="11"/>
        <rFont val="宋体"/>
        <charset val="134"/>
      </rPr>
      <t>或=A)</t>
    </r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</si>
  <si>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</si>
  <si>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</si>
  <si>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</si>
  <si>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</si>
  <si>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</si>
  <si>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</si>
  <si>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已完成全年在职及退休人员工资和社会保险等，充分保障机关正常行政运行。</t>
  </si>
  <si>
    <t>重点工作二</t>
  </si>
  <si>
    <t>2021年度预算支出绩效情况良好。</t>
  </si>
  <si>
    <t>年度绩效目标</t>
  </si>
  <si>
    <t>及时组织落实完成涉及三农的各项工作。</t>
  </si>
  <si>
    <t>加强内控制度有效性，提高固定资产利用率，按规定做好政府采购管理工作，提高成本控制成效。</t>
  </si>
  <si>
    <t>履职效能（40分）</t>
  </si>
  <si>
    <t>重点工作履行情况</t>
  </si>
  <si>
    <t>重点工作办结率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</si>
  <si>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</si>
  <si>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</si>
  <si>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</si>
  <si>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</si>
  <si>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</si>
  <si>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</si>
  <si>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</si>
  <si>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较强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</si>
  <si>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</si>
  <si>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</si>
  <si>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</si>
  <si>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</si>
  <si>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</si>
  <si>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</si>
  <si>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</si>
  <si>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</si>
  <si>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</si>
  <si>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</si>
  <si>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</si>
  <si>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</si>
  <si>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</si>
  <si>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</si>
  <si>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</si>
  <si>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</si>
  <si>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</si>
  <si>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</si>
  <si>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</si>
  <si>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</si>
  <si>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</si>
  <si>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</si>
  <si>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</si>
  <si>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</si>
  <si>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</si>
  <si>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≤10</t>
  </si>
  <si>
    <t>在职人员控制率</t>
  </si>
  <si>
    <t>按照三定方案控制在编人员数量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</si>
  <si>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</si>
  <si>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</si>
  <si>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</si>
  <si>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</si>
  <si>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</si>
  <si>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</si>
  <si>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保护生态环境和植物多样性</t>
  </si>
  <si>
    <t>加强保护</t>
  </si>
  <si>
    <t>服务对象满意度</t>
  </si>
  <si>
    <t>受益群众满意度</t>
  </si>
  <si>
    <t>社会公众满意度</t>
  </si>
  <si>
    <t>可持续性（10分）</t>
  </si>
  <si>
    <t>体制机制改革</t>
  </si>
  <si>
    <t>建立绩效激励机制</t>
  </si>
  <si>
    <t>提高效率</t>
  </si>
  <si>
    <t>绩效自评总得分</t>
  </si>
  <si>
    <t>□建议进一步规范预算管理√</t>
  </si>
  <si>
    <t>□建议改进业务管理</t>
  </si>
  <si>
    <t>□建议进一步提升预算执行效率和效益</t>
  </si>
  <si>
    <t>□建议改进资产管理</t>
  </si>
  <si>
    <t>□建议核减下一年度经费数额</t>
  </si>
  <si>
    <t>□建议收回长期沉淀的资金</t>
  </si>
  <si>
    <t>总体意见：无
                            主管部门公章
                              年  月  日</t>
  </si>
  <si>
    <t>□建议继续全额安排√</t>
  </si>
  <si>
    <t>□规范预算管理</t>
  </si>
  <si>
    <t>□改进业务管理</t>
  </si>
  <si>
    <t>□改进预算编制管理√</t>
  </si>
  <si>
    <t>□提升预算执行效率和效益</t>
  </si>
  <si>
    <t>□改进资产管理</t>
  </si>
  <si>
    <t>总体意见：
                            业务科室公章
                              年  月  日</t>
  </si>
  <si>
    <t>□改进预算编制管理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</si>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</sst>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9">
    <numFmt numFmtId="176" formatCode="0.00_ "/>
    <numFmt numFmtId="44" formatCode="_ &quot;￥&quot;* #,##0.00_ ;_ &quot;￥&quot;* \-#,##0.00_ ;_ &quot;￥&quot;* &quot;-&quot;??_ ;_ @_ "/>
    <numFmt numFmtId="177" formatCode="_ * #,##0_ ;_ * \-#,##0_ ;_ * &quot;-&quot;??_ ;_ @_ "/>
    <numFmt numFmtId="178" formatCode="_ * #,##0.00_ ;_ * \-#,##0.00_ ;_ * &quot;-&quot;??.0_ ;_ @_ "/>
    <numFmt numFmtId="42" formatCode="_ &quot;￥&quot;* #,##0_ ;_ &quot;￥&quot;* \-#,##0_ ;_ &quot;￥&quot;* &quot;-&quot;_ ;_ @_ "/>
    <numFmt numFmtId="179" formatCode="#,##0.00_ "/>
    <numFmt numFmtId="180" formatCode="_ * #,##0.0_ ;_ * \-#,##0.0_ ;_ * &quot;-&quot;??_ ;_ @_ "/>
    <numFmt numFmtId="43" formatCode="_ * #,##0.00_ ;_ * \-#,##0.00_ ;_ * &quot;-&quot;??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0.5"/>
      <name val="Times New Roman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10.5"/>
      <name val="Arial"/>
      <charset val="134"/>
    </font>
    <font>
      <sz val="8"/>
      <name val="宋体"/>
      <charset val="134"/>
    </font>
    <font>
      <sz val="9.5"/>
      <color rgb="FF333333"/>
      <name val="Arial"/>
      <charset val="134"/>
    </font>
    <font>
      <sz val="10.5"/>
      <color rgb="FF000000"/>
      <name val="Times New Roman"/>
      <charset val="134"/>
    </font>
    <font>
      <sz val="10"/>
      <color rgb="FFFF0000"/>
      <name val="宋体"/>
      <charset val="134"/>
      <scheme val="minor"/>
    </font>
    <font>
      <sz val="10"/>
      <name val="东文宋体"/>
      <charset val="0"/>
    </font>
    <font>
      <sz val="10"/>
      <name val="方正书宋_GBK"/>
      <charset val="134"/>
    </font>
    <font>
      <sz val="10"/>
      <name val="Arial"/>
      <charset val="0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0"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2" fillId="28" borderId="0" applyNumberFormat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32" fillId="34" borderId="0" applyNumberFormat="false" applyBorder="false" applyAlignment="false" applyProtection="false">
      <alignment vertical="center"/>
    </xf>
    <xf numFmtId="0" fontId="36" fillId="0" borderId="0"/>
    <xf numFmtId="0" fontId="49" fillId="27" borderId="23" applyNumberFormat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32" fillId="20" borderId="0" applyNumberFormat="false" applyBorder="false" applyAlignment="false" applyProtection="false">
      <alignment vertical="center"/>
    </xf>
    <xf numFmtId="0" fontId="45" fillId="13" borderId="23" applyNumberFormat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38" fillId="0" borderId="0"/>
    <xf numFmtId="0" fontId="51" fillId="32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36" fillId="0" borderId="0"/>
    <xf numFmtId="0" fontId="36" fillId="0" borderId="0"/>
    <xf numFmtId="0" fontId="44" fillId="16" borderId="0" applyNumberFormat="false" applyBorder="false" applyAlignment="false" applyProtection="false">
      <alignment vertical="center"/>
    </xf>
    <xf numFmtId="0" fontId="34" fillId="30" borderId="0" applyNumberFormat="false" applyBorder="false" applyAlignment="false" applyProtection="false">
      <alignment vertical="center"/>
    </xf>
    <xf numFmtId="0" fontId="46" fillId="0" borderId="24" applyNumberFormat="false" applyFill="false" applyAlignment="false" applyProtection="false">
      <alignment vertical="center"/>
    </xf>
    <xf numFmtId="0" fontId="43" fillId="15" borderId="0" applyNumberFormat="false" applyBorder="false" applyAlignment="false" applyProtection="false">
      <alignment vertical="center"/>
    </xf>
    <xf numFmtId="0" fontId="42" fillId="14" borderId="22" applyNumberFormat="false" applyAlignment="false" applyProtection="false">
      <alignment vertical="center"/>
    </xf>
    <xf numFmtId="0" fontId="41" fillId="13" borderId="21" applyNumberFormat="false" applyAlignment="false" applyProtection="false">
      <alignment vertical="center"/>
    </xf>
    <xf numFmtId="0" fontId="47" fillId="0" borderId="18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6" fillId="0" borderId="0"/>
    <xf numFmtId="42" fontId="0" fillId="0" borderId="0" applyFont="false" applyFill="false" applyBorder="false" applyAlignment="false" applyProtection="false">
      <alignment vertical="center"/>
    </xf>
    <xf numFmtId="0" fontId="38" fillId="0" borderId="0">
      <alignment vertical="center"/>
    </xf>
    <xf numFmtId="0" fontId="3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0"/>
    <xf numFmtId="0" fontId="37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6" fillId="0" borderId="0"/>
    <xf numFmtId="0" fontId="34" fillId="35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0" fillId="8" borderId="19" applyNumberFormat="false" applyFont="false" applyAlignment="false" applyProtection="false">
      <alignment vertical="center"/>
    </xf>
    <xf numFmtId="0" fontId="34" fillId="7" borderId="0" applyNumberFormat="false" applyBorder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38" fillId="0" borderId="0">
      <alignment vertical="center"/>
    </xf>
    <xf numFmtId="0" fontId="34" fillId="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38" fillId="0" borderId="0">
      <alignment vertical="center"/>
    </xf>
    <xf numFmtId="0" fontId="34" fillId="29" borderId="0" applyNumberFormat="false" applyBorder="false" applyAlignment="false" applyProtection="false">
      <alignment vertical="center"/>
    </xf>
    <xf numFmtId="0" fontId="39" fillId="0" borderId="25" applyNumberFormat="false" applyFill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6" fillId="0" borderId="0"/>
    <xf numFmtId="0" fontId="34" fillId="10" borderId="0" applyNumberFormat="false" applyBorder="false" applyAlignment="false" applyProtection="false">
      <alignment vertical="center"/>
    </xf>
    <xf numFmtId="0" fontId="36" fillId="0" borderId="0"/>
    <xf numFmtId="0" fontId="35" fillId="0" borderId="20" applyNumberFormat="false" applyFill="false" applyAlignment="false" applyProtection="false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0" fillId="0" borderId="7" xfId="0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9" xfId="0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79" fontId="1" fillId="0" borderId="1" xfId="66" applyNumberFormat="true" applyFont="true" applyBorder="true" applyAlignment="true">
      <alignment horizontal="center" vertical="center" wrapText="true"/>
    </xf>
    <xf numFmtId="179" fontId="1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justify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9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4" xfId="0" applyFont="true" applyBorder="true" applyAlignment="true">
      <alignment horizontal="center" vertical="center" wrapText="true"/>
    </xf>
    <xf numFmtId="179" fontId="1" fillId="0" borderId="2" xfId="66" applyNumberFormat="true" applyFont="true" applyBorder="true" applyAlignment="true">
      <alignment horizontal="center" vertical="center" wrapText="true"/>
    </xf>
    <xf numFmtId="179" fontId="0" fillId="0" borderId="2" xfId="0" applyNumberForma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left" vertical="center" wrapText="true"/>
    </xf>
    <xf numFmtId="0" fontId="11" fillId="0" borderId="1" xfId="0" applyFont="true" applyBorder="true" applyAlignment="true">
      <alignment horizontal="center" vertical="center"/>
    </xf>
    <xf numFmtId="9" fontId="13" fillId="0" borderId="1" xfId="0" applyNumberFormat="true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horizontal="center" vertical="center" wrapText="true"/>
    </xf>
    <xf numFmtId="9" fontId="18" fillId="0" borderId="1" xfId="0" applyNumberFormat="true" applyFont="true" applyBorder="true" applyAlignment="true">
      <alignment horizontal="center" vertical="center" wrapText="true"/>
    </xf>
    <xf numFmtId="180" fontId="1" fillId="0" borderId="2" xfId="66" applyNumberFormat="true" applyFont="true" applyBorder="true" applyAlignment="true">
      <alignment horizontal="center" vertical="center" wrapText="true"/>
    </xf>
    <xf numFmtId="180" fontId="1" fillId="0" borderId="3" xfId="66" applyNumberFormat="true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177" fontId="1" fillId="0" borderId="2" xfId="66" applyNumberFormat="true" applyFont="true" applyBorder="true" applyAlignment="true">
      <alignment horizontal="center" vertical="center" wrapText="true"/>
    </xf>
    <xf numFmtId="177" fontId="1" fillId="0" borderId="4" xfId="66" applyNumberFormat="true" applyFont="true" applyBorder="true" applyAlignment="true">
      <alignment horizontal="center" vertical="center" wrapText="true"/>
    </xf>
    <xf numFmtId="178" fontId="0" fillId="0" borderId="2" xfId="66" applyNumberFormat="true" applyBorder="true" applyAlignment="true">
      <alignment horizontal="center" vertical="center" wrapText="true"/>
    </xf>
    <xf numFmtId="178" fontId="0" fillId="0" borderId="4" xfId="66" applyNumberFormat="true" applyBorder="true" applyAlignment="true">
      <alignment horizontal="center" vertical="center" wrapText="true"/>
    </xf>
    <xf numFmtId="179" fontId="1" fillId="0" borderId="4" xfId="66" applyNumberFormat="true" applyFont="true" applyBorder="true" applyAlignment="true">
      <alignment horizontal="center" vertical="center" wrapText="true"/>
    </xf>
    <xf numFmtId="179" fontId="0" fillId="0" borderId="3" xfId="0" applyNumberFormat="true" applyBorder="true" applyAlignment="true">
      <alignment horizontal="center" vertical="center" wrapText="true"/>
    </xf>
    <xf numFmtId="179" fontId="0" fillId="0" borderId="4" xfId="0" applyNumberForma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177" fontId="1" fillId="0" borderId="1" xfId="66" applyNumberFormat="true" applyFont="true" applyBorder="true" applyAlignment="true">
      <alignment horizontal="center" vertical="center" wrapText="true"/>
    </xf>
    <xf numFmtId="177" fontId="1" fillId="0" borderId="3" xfId="66" applyNumberFormat="true" applyFont="true" applyBorder="true" applyAlignment="true">
      <alignment horizontal="center" vertical="center" wrapText="true"/>
    </xf>
    <xf numFmtId="178" fontId="0" fillId="0" borderId="3" xfId="66" applyNumberForma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left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0" fontId="0" fillId="0" borderId="12" xfId="0" applyBorder="true" applyAlignment="true">
      <alignment horizontal="center" vertical="center" wrapText="true"/>
    </xf>
    <xf numFmtId="0" fontId="0" fillId="0" borderId="13" xfId="0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18" fillId="0" borderId="4" xfId="0" applyFont="true" applyBorder="true" applyAlignment="true">
      <alignment horizontal="center" vertical="center" wrapText="true"/>
    </xf>
    <xf numFmtId="0" fontId="13" fillId="0" borderId="2" xfId="0" applyFont="true" applyBorder="true" applyAlignment="true">
      <alignment horizontal="center" vertical="center" wrapText="true"/>
    </xf>
    <xf numFmtId="0" fontId="13" fillId="0" borderId="4" xfId="0" applyFont="true" applyBorder="true" applyAlignment="true">
      <alignment horizontal="center" vertical="center" wrapText="true"/>
    </xf>
    <xf numFmtId="180" fontId="1" fillId="0" borderId="4" xfId="66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2" xfId="0" applyBorder="true" applyAlignment="true">
      <alignment horizontal="left" vertical="center" wrapText="true"/>
    </xf>
    <xf numFmtId="0" fontId="0" fillId="0" borderId="3" xfId="0" applyBorder="true" applyAlignment="true">
      <alignment horizontal="left" vertical="center" wrapText="true"/>
    </xf>
    <xf numFmtId="0" fontId="6" fillId="0" borderId="1" xfId="47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49" fontId="21" fillId="0" borderId="1" xfId="0" applyNumberFormat="true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47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left" vertical="center" wrapText="true"/>
    </xf>
    <xf numFmtId="9" fontId="0" fillId="0" borderId="1" xfId="0" applyNumberFormat="true" applyBorder="true" applyAlignment="true">
      <alignment horizontal="center" vertical="center" wrapText="true"/>
    </xf>
    <xf numFmtId="0" fontId="0" fillId="0" borderId="4" xfId="0" applyBorder="true" applyAlignment="true">
      <alignment vertical="center" wrapText="true"/>
    </xf>
    <xf numFmtId="0" fontId="0" fillId="2" borderId="1" xfId="0" applyFill="true" applyBorder="true" applyAlignment="true">
      <alignment horizontal="center" vertical="center" wrapText="true"/>
    </xf>
    <xf numFmtId="180" fontId="0" fillId="0" borderId="2" xfId="66" applyNumberFormat="true" applyBorder="true" applyAlignment="true">
      <alignment horizontal="center" vertical="center" wrapText="true"/>
    </xf>
    <xf numFmtId="180" fontId="0" fillId="0" borderId="3" xfId="66" applyNumberFormat="true" applyBorder="true" applyAlignment="true">
      <alignment horizontal="center" vertical="center" wrapText="true"/>
    </xf>
    <xf numFmtId="180" fontId="0" fillId="0" borderId="4" xfId="66" applyNumberFormat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 wrapText="true"/>
    </xf>
    <xf numFmtId="0" fontId="0" fillId="2" borderId="3" xfId="0" applyFill="true" applyBorder="true" applyAlignment="true">
      <alignment horizontal="center" vertical="center" wrapText="true"/>
    </xf>
    <xf numFmtId="0" fontId="0" fillId="2" borderId="4" xfId="0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0" xfId="0" applyBorder="true" applyAlignment="true">
      <alignment horizontal="center" vertical="center"/>
    </xf>
    <xf numFmtId="0" fontId="22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23" fillId="0" borderId="1" xfId="0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4" xfId="0" applyBorder="true" applyAlignment="true">
      <alignment horizontal="center" vertical="center" wrapText="true"/>
    </xf>
    <xf numFmtId="0" fontId="0" fillId="0" borderId="15" xfId="0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left" vertical="center" wrapText="true"/>
    </xf>
    <xf numFmtId="0" fontId="0" fillId="0" borderId="7" xfId="0" applyFont="true" applyBorder="true" applyAlignment="true">
      <alignment horizontal="center" vertical="center" wrapText="true"/>
    </xf>
    <xf numFmtId="10" fontId="0" fillId="0" borderId="1" xfId="0" applyNumberFormat="true" applyFont="true" applyFill="true" applyBorder="true" applyAlignment="true" applyProtection="true">
      <alignment horizontal="center" vertical="center" wrapText="true"/>
    </xf>
    <xf numFmtId="9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0" fillId="3" borderId="1" xfId="0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left" vertical="center" wrapText="true"/>
    </xf>
    <xf numFmtId="180" fontId="0" fillId="0" borderId="2" xfId="66" applyNumberFormat="true" applyFont="true" applyBorder="true" applyAlignment="true">
      <alignment horizontal="center" vertical="center" wrapText="true"/>
    </xf>
    <xf numFmtId="180" fontId="0" fillId="0" borderId="3" xfId="66" applyNumberFormat="true" applyFont="true" applyBorder="true" applyAlignment="true">
      <alignment horizontal="center" vertical="center" wrapText="true"/>
    </xf>
    <xf numFmtId="180" fontId="0" fillId="0" borderId="4" xfId="66" applyNumberFormat="true" applyFont="true" applyBorder="true" applyAlignment="true">
      <alignment horizontal="center" vertical="center" wrapText="true"/>
    </xf>
    <xf numFmtId="0" fontId="0" fillId="3" borderId="2" xfId="0" applyFill="true" applyBorder="true" applyAlignment="true">
      <alignment horizontal="center" vertical="center" wrapText="true"/>
    </xf>
    <xf numFmtId="0" fontId="0" fillId="3" borderId="3" xfId="0" applyFill="true" applyBorder="true" applyAlignment="true">
      <alignment horizontal="center" vertical="center" wrapText="true"/>
    </xf>
    <xf numFmtId="0" fontId="0" fillId="3" borderId="4" xfId="0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left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10" fontId="0" fillId="0" borderId="2" xfId="0" applyNumberFormat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25" fillId="0" borderId="1" xfId="0" applyFont="true" applyBorder="true" applyAlignment="true">
      <alignment horizontal="center" vertical="center" wrapText="true"/>
    </xf>
    <xf numFmtId="0" fontId="25" fillId="0" borderId="1" xfId="0" applyNumberFormat="true" applyFont="true" applyFill="true" applyBorder="true" applyAlignment="true" applyProtection="true">
      <alignment horizontal="center" vertical="center" wrapText="true"/>
    </xf>
    <xf numFmtId="9" fontId="25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Border="true" applyAlignment="true">
      <alignment horizontal="justify" vertical="center" wrapText="true"/>
    </xf>
    <xf numFmtId="0" fontId="0" fillId="0" borderId="3" xfId="0" applyBorder="true" applyAlignment="true">
      <alignment horizontal="justify" vertical="center" wrapText="true"/>
    </xf>
    <xf numFmtId="0" fontId="0" fillId="0" borderId="4" xfId="0" applyBorder="true" applyAlignment="true">
      <alignment horizontal="justify" vertical="center" wrapText="true"/>
    </xf>
    <xf numFmtId="0" fontId="25" fillId="0" borderId="2" xfId="0" applyFont="true" applyBorder="true" applyAlignment="true">
      <alignment horizontal="center" vertical="center" wrapText="true"/>
    </xf>
    <xf numFmtId="0" fontId="25" fillId="0" borderId="4" xfId="0" applyFon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 wrapText="true"/>
    </xf>
    <xf numFmtId="0" fontId="26" fillId="0" borderId="1" xfId="0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2" xfId="0" applyBorder="true" applyAlignment="true">
      <alignment vertical="center" wrapText="true"/>
    </xf>
    <xf numFmtId="0" fontId="23" fillId="0" borderId="2" xfId="0" applyFont="true" applyBorder="true" applyAlignment="true">
      <alignment horizontal="left" vertical="center" wrapText="true"/>
    </xf>
    <xf numFmtId="0" fontId="23" fillId="0" borderId="3" xfId="0" applyFont="true" applyBorder="true" applyAlignment="true">
      <alignment horizontal="left" vertical="center" wrapText="true"/>
    </xf>
    <xf numFmtId="0" fontId="27" fillId="0" borderId="1" xfId="13" applyFont="true" applyBorder="true" applyAlignment="true">
      <alignment horizontal="center" vertical="center" wrapText="true"/>
    </xf>
    <xf numFmtId="0" fontId="27" fillId="0" borderId="1" xfId="29" applyFont="true" applyBorder="true" applyAlignment="true">
      <alignment horizontal="center" vertical="center" wrapText="true"/>
    </xf>
    <xf numFmtId="0" fontId="28" fillId="0" borderId="1" xfId="47" applyFont="true" applyBorder="true" applyAlignment="true">
      <alignment horizontal="center" vertical="center" wrapText="true"/>
    </xf>
    <xf numFmtId="0" fontId="28" fillId="0" borderId="1" xfId="88" applyFont="true" applyFill="true" applyBorder="true" applyAlignment="true">
      <alignment horizontal="center" vertical="center" wrapText="true"/>
    </xf>
    <xf numFmtId="0" fontId="28" fillId="0" borderId="16" xfId="19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9" xfId="47" applyFont="true" applyBorder="true" applyAlignment="true">
      <alignment horizontal="center" vertical="center" wrapText="true"/>
    </xf>
    <xf numFmtId="0" fontId="6" fillId="0" borderId="1" xfId="18" applyFont="true" applyBorder="true" applyAlignment="true">
      <alignment horizontal="center" vertical="center" wrapText="true"/>
    </xf>
    <xf numFmtId="0" fontId="23" fillId="0" borderId="4" xfId="0" applyFont="true" applyBorder="true" applyAlignment="true">
      <alignment horizontal="left" vertical="center" wrapText="true"/>
    </xf>
    <xf numFmtId="0" fontId="23" fillId="0" borderId="14" xfId="0" applyFont="true" applyBorder="true" applyAlignment="true">
      <alignment horizontal="center" vertical="center" wrapText="true"/>
    </xf>
    <xf numFmtId="0" fontId="23" fillId="0" borderId="15" xfId="0" applyFont="true" applyBorder="true" applyAlignment="true">
      <alignment horizontal="center" vertical="center" wrapText="true"/>
    </xf>
    <xf numFmtId="0" fontId="0" fillId="0" borderId="14" xfId="0" applyFont="true" applyBorder="true" applyAlignment="true">
      <alignment horizontal="center" vertical="center" wrapText="true"/>
    </xf>
    <xf numFmtId="0" fontId="0" fillId="0" borderId="10" xfId="0" applyFont="true" applyBorder="true" applyAlignment="true">
      <alignment horizontal="center" vertical="center" wrapText="true"/>
    </xf>
    <xf numFmtId="0" fontId="0" fillId="0" borderId="5" xfId="0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0" fillId="0" borderId="15" xfId="0" applyFont="true" applyBorder="true" applyAlignment="true">
      <alignment horizontal="center" vertical="center" wrapText="true"/>
    </xf>
    <xf numFmtId="0" fontId="0" fillId="0" borderId="12" xfId="0" applyFont="true" applyBorder="true" applyAlignment="true">
      <alignment horizontal="center" vertical="center" wrapText="true"/>
    </xf>
    <xf numFmtId="9" fontId="0" fillId="0" borderId="2" xfId="0" applyNumberFormat="true" applyBorder="true" applyAlignment="true">
      <alignment horizontal="center" vertical="center" wrapText="true"/>
    </xf>
    <xf numFmtId="0" fontId="23" fillId="0" borderId="10" xfId="0" applyFont="true" applyBorder="true" applyAlignment="true">
      <alignment horizontal="center" vertical="center" wrapText="true"/>
    </xf>
    <xf numFmtId="0" fontId="23" fillId="0" borderId="12" xfId="0" applyFont="true" applyBorder="true" applyAlignment="true">
      <alignment horizontal="center" vertical="center" wrapText="true"/>
    </xf>
    <xf numFmtId="0" fontId="23" fillId="0" borderId="11" xfId="0" applyFont="true" applyBorder="true" applyAlignment="true">
      <alignment horizontal="center" vertical="center" wrapText="true"/>
    </xf>
    <xf numFmtId="0" fontId="23" fillId="0" borderId="13" xfId="0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0" fillId="0" borderId="11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13" xfId="0" applyFont="true" applyBorder="true" applyAlignment="true">
      <alignment horizontal="center" vertical="center" wrapText="true"/>
    </xf>
    <xf numFmtId="0" fontId="23" fillId="0" borderId="1" xfId="13" applyFont="true" applyBorder="true" applyAlignment="true">
      <alignment horizontal="center" vertical="center" wrapText="true"/>
    </xf>
    <xf numFmtId="0" fontId="27" fillId="0" borderId="1" xfId="8" applyFont="true" applyFill="true" applyBorder="true" applyAlignment="true">
      <alignment horizontal="center" vertical="center" wrapText="true"/>
    </xf>
    <xf numFmtId="0" fontId="27" fillId="0" borderId="1" xfId="11" applyFont="true" applyFill="true" applyBorder="true" applyAlignment="true">
      <alignment horizontal="center" vertical="center" wrapText="true"/>
    </xf>
    <xf numFmtId="0" fontId="28" fillId="0" borderId="17" xfId="4" applyFont="true" applyBorder="true" applyAlignment="true">
      <alignment horizontal="center" vertical="center" wrapText="true"/>
    </xf>
    <xf numFmtId="0" fontId="0" fillId="4" borderId="2" xfId="0" applyFill="true" applyBorder="true" applyAlignment="true">
      <alignment horizontal="center" vertical="center" wrapText="true"/>
    </xf>
    <xf numFmtId="0" fontId="0" fillId="4" borderId="3" xfId="0" applyFill="true" applyBorder="true" applyAlignment="true">
      <alignment horizontal="center" vertical="center" wrapText="true"/>
    </xf>
    <xf numFmtId="0" fontId="8" fillId="0" borderId="1" xfId="13" applyFont="true" applyBorder="true" applyAlignment="true">
      <alignment horizontal="center" vertical="center" wrapText="true"/>
    </xf>
    <xf numFmtId="0" fontId="29" fillId="0" borderId="1" xfId="13" applyFont="true" applyFill="true" applyBorder="true" applyAlignment="true">
      <alignment horizontal="center" vertical="center" wrapText="true"/>
    </xf>
    <xf numFmtId="0" fontId="0" fillId="0" borderId="1" xfId="13" applyFont="true" applyFill="true" applyBorder="true" applyAlignment="true">
      <alignment horizontal="center" vertical="center" wrapText="true"/>
    </xf>
    <xf numFmtId="0" fontId="4" fillId="0" borderId="1" xfId="13" applyFont="true" applyFill="true" applyBorder="true" applyAlignment="true">
      <alignment horizontal="center" vertical="center" wrapText="true"/>
    </xf>
    <xf numFmtId="0" fontId="30" fillId="0" borderId="1" xfId="13" applyFont="true" applyBorder="true" applyAlignment="true">
      <alignment horizontal="center" vertical="center" wrapText="true"/>
    </xf>
    <xf numFmtId="0" fontId="0" fillId="0" borderId="1" xfId="13" applyFont="true" applyBorder="true" applyAlignment="true">
      <alignment horizontal="center" vertical="center" wrapText="true"/>
    </xf>
    <xf numFmtId="0" fontId="0" fillId="0" borderId="1" xfId="13" applyBorder="true" applyAlignment="true">
      <alignment horizontal="center" vertical="center" wrapText="true"/>
    </xf>
    <xf numFmtId="0" fontId="25" fillId="0" borderId="1" xfId="13" applyFont="true" applyBorder="true" applyAlignment="true">
      <alignment horizontal="center" vertical="center" wrapText="true"/>
    </xf>
    <xf numFmtId="0" fontId="23" fillId="0" borderId="14" xfId="0" applyFont="true" applyBorder="true" applyAlignment="true">
      <alignment horizontal="left" vertical="center" wrapText="true"/>
    </xf>
    <xf numFmtId="9" fontId="4" fillId="0" borderId="1" xfId="13" applyNumberFormat="true" applyFont="true" applyFill="true" applyBorder="true" applyAlignment="true">
      <alignment horizontal="center" vertical="center" wrapText="true"/>
    </xf>
    <xf numFmtId="0" fontId="0" fillId="4" borderId="2" xfId="0" applyNumberFormat="true" applyFont="true" applyFill="true" applyBorder="true" applyAlignment="true" applyProtection="true">
      <alignment horizontal="center" vertical="center" wrapText="true"/>
    </xf>
    <xf numFmtId="0" fontId="0" fillId="4" borderId="4" xfId="0" applyFill="true" applyBorder="true" applyAlignment="true">
      <alignment vertical="center" wrapText="true"/>
    </xf>
    <xf numFmtId="0" fontId="23" fillId="0" borderId="10" xfId="0" applyFont="true" applyBorder="true" applyAlignment="true">
      <alignment horizontal="left" vertical="center" wrapText="true"/>
    </xf>
    <xf numFmtId="0" fontId="23" fillId="0" borderId="11" xfId="0" applyFont="true" applyBorder="true" applyAlignment="true">
      <alignment horizontal="left" vertical="center" wrapText="true"/>
    </xf>
    <xf numFmtId="0" fontId="0" fillId="4" borderId="4" xfId="0" applyFill="true" applyBorder="true" applyAlignment="true">
      <alignment horizontal="center" vertical="center" wrapText="true"/>
    </xf>
  </cellXfs>
  <cellStyles count="90">
    <cellStyle name="常规" xfId="0" builtinId="0"/>
    <cellStyle name="常规 12" xfId="1"/>
    <cellStyle name="常规 16" xfId="2"/>
    <cellStyle name="常规 21" xfId="3"/>
    <cellStyle name="常规 11" xfId="4"/>
    <cellStyle name="常规 13" xfId="5"/>
    <cellStyle name="常规 14" xfId="6"/>
    <cellStyle name="常规 20" xfId="7"/>
    <cellStyle name="常规 15" xfId="8"/>
    <cellStyle name="常规 17" xfId="9"/>
    <cellStyle name="常规 22" xfId="10"/>
    <cellStyle name="常规 19" xfId="11"/>
    <cellStyle name="常规 24" xfId="12"/>
    <cellStyle name="常规 2" xfId="13"/>
    <cellStyle name="常规 33" xfId="14"/>
    <cellStyle name="常规 28" xfId="15"/>
    <cellStyle name="常规 34" xfId="16"/>
    <cellStyle name="常规 29" xfId="17"/>
    <cellStyle name="常规 4" xfId="18"/>
    <cellStyle name="常规 5" xfId="19"/>
    <cellStyle name="常规 3 4" xfId="20"/>
    <cellStyle name="常规 3 2" xfId="21"/>
    <cellStyle name="常规 32" xfId="22"/>
    <cellStyle name="常规 27" xfId="23"/>
    <cellStyle name="常规 26" xfId="24"/>
    <cellStyle name="常规 31" xfId="25"/>
    <cellStyle name="常规 30" xfId="26"/>
    <cellStyle name="常规 25" xfId="27"/>
    <cellStyle name="常规 6" xfId="28"/>
    <cellStyle name="常规 35" xfId="29"/>
    <cellStyle name="60% - 强调文字颜色 6" xfId="30" builtinId="52"/>
    <cellStyle name="20% - 强调文字颜色 4" xfId="31" builtinId="42"/>
    <cellStyle name="强调文字颜色 4" xfId="32" builtinId="41"/>
    <cellStyle name="常规 9" xfId="33"/>
    <cellStyle name="输入" xfId="34" builtinId="20"/>
    <cellStyle name="40% - 强调文字颜色 3" xfId="35" builtinId="39"/>
    <cellStyle name="20% - 强调文字颜色 3" xfId="36" builtinId="38"/>
    <cellStyle name="货币" xfId="37" builtinId="4"/>
    <cellStyle name="强调文字颜色 3" xfId="38" builtinId="37"/>
    <cellStyle name="百分比" xfId="39" builtinId="5"/>
    <cellStyle name="60% - 强调文字颜色 2" xfId="40" builtinId="36"/>
    <cellStyle name="60% - 强调文字颜色 5" xfId="41" builtinId="48"/>
    <cellStyle name="强调文字颜色 2" xfId="42" builtinId="33"/>
    <cellStyle name="60% - 强调文字颜色 1" xfId="43" builtinId="32"/>
    <cellStyle name="60% - 强调文字颜色 4" xfId="44" builtinId="44"/>
    <cellStyle name="计算" xfId="45" builtinId="22"/>
    <cellStyle name="强调文字颜色 1" xfId="46" builtinId="29"/>
    <cellStyle name="常规_（12.3报财政定稿）2019项目申报依据、项目内容" xfId="47"/>
    <cellStyle name="适中" xfId="48" builtinId="28"/>
    <cellStyle name="20% - 强调文字颜色 5" xfId="49" builtinId="46"/>
    <cellStyle name="常规 18" xfId="50"/>
    <cellStyle name="常规 23" xfId="51"/>
    <cellStyle name="好" xfId="52" builtinId="26"/>
    <cellStyle name="20% - 强调文字颜色 1" xfId="53" builtinId="30"/>
    <cellStyle name="汇总" xfId="54" builtinId="25"/>
    <cellStyle name="差" xfId="55" builtinId="27"/>
    <cellStyle name="检查单元格" xfId="56" builtinId="23"/>
    <cellStyle name="输出" xfId="57" builtinId="21"/>
    <cellStyle name="标题 1" xfId="58" builtinId="16"/>
    <cellStyle name="解释性文本" xfId="59" builtinId="53"/>
    <cellStyle name="20% - 强调文字颜色 2" xfId="60" builtinId="34"/>
    <cellStyle name="标题 4" xfId="61" builtinId="19"/>
    <cellStyle name="常规 10" xfId="62"/>
    <cellStyle name="货币[0]" xfId="63" builtinId="7"/>
    <cellStyle name="常规 2 2" xfId="64"/>
    <cellStyle name="40% - 强调文字颜色 4" xfId="65" builtinId="43"/>
    <cellStyle name="千位分隔" xfId="66" builtinId="3"/>
    <cellStyle name="常规 3 3" xfId="67"/>
    <cellStyle name="已访问的超链接" xfId="68" builtinId="9"/>
    <cellStyle name="标题" xfId="69" builtinId="15"/>
    <cellStyle name="常规 8" xfId="70"/>
    <cellStyle name="40% - 强调文字颜色 2" xfId="71" builtinId="35"/>
    <cellStyle name="警告文本" xfId="72" builtinId="11"/>
    <cellStyle name="60% - 强调文字颜色 3" xfId="73" builtinId="40"/>
    <cellStyle name="注释" xfId="74" builtinId="10"/>
    <cellStyle name="20% - 强调文字颜色 6" xfId="75" builtinId="50"/>
    <cellStyle name="强调文字颜色 5" xfId="76" builtinId="45"/>
    <cellStyle name="常规 2 4" xfId="77"/>
    <cellStyle name="40% - 强调文字颜色 6" xfId="78" builtinId="51"/>
    <cellStyle name="超链接" xfId="79" builtinId="8"/>
    <cellStyle name="千位分隔[0]" xfId="80" builtinId="6"/>
    <cellStyle name="标题 2" xfId="81" builtinId="17"/>
    <cellStyle name="常规 2 3" xfId="82"/>
    <cellStyle name="40% - 强调文字颜色 5" xfId="83" builtinId="47"/>
    <cellStyle name="标题 3" xfId="84" builtinId="18"/>
    <cellStyle name="强调文字颜色 6" xfId="85" builtinId="49"/>
    <cellStyle name="常规 7" xfId="86"/>
    <cellStyle name="40% - 强调文字颜色 1" xfId="87" builtinId="31"/>
    <cellStyle name="常规 3" xfId="88"/>
    <cellStyle name="链接单元格" xfId="8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H8" sqref="H8:I9"/>
    </sheetView>
  </sheetViews>
  <sheetFormatPr defaultColWidth="9" defaultRowHeight="24.95" customHeight="true"/>
  <cols>
    <col min="1" max="1" width="4.75" style="1" customWidth="true"/>
    <col min="2" max="2" width="5.625" style="1" customWidth="true"/>
    <col min="3" max="3" width="7" style="1" customWidth="true"/>
    <col min="4" max="4" width="4.625" style="1" customWidth="true"/>
    <col min="5" max="5" width="6.625" style="1" customWidth="true"/>
    <col min="6" max="6" width="4.625" style="1" customWidth="true"/>
    <col min="7" max="7" width="5.5" style="1" customWidth="true"/>
    <col min="8" max="8" width="6.25" style="1" customWidth="true"/>
    <col min="9" max="14" width="4.625" style="1" customWidth="true"/>
    <col min="15" max="15" width="5.5" style="1" customWidth="true"/>
    <col min="16" max="17" width="4.625" style="1" customWidth="true"/>
    <col min="18" max="18" width="3.125" style="1" customWidth="true"/>
    <col min="19" max="19" width="1.75" style="1" customWidth="true"/>
    <col min="20" max="22" width="6.625" style="1" customWidth="true"/>
    <col min="23" max="23" width="6.625" style="1" hidden="true" customWidth="true"/>
    <col min="24" max="24" width="6.625" style="1" customWidth="true"/>
    <col min="25" max="16384" width="9" style="1"/>
  </cols>
  <sheetData>
    <row r="1" ht="18.95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8.95" customHeight="true" spans="1:19">
      <c r="A4" s="7" t="s">
        <v>3</v>
      </c>
      <c r="B4" s="7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ht="18.95" customHeight="true" spans="1:23">
      <c r="A5" s="7" t="s">
        <v>5</v>
      </c>
      <c r="B5" s="7"/>
      <c r="C5" s="11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ht="18.95" customHeight="true" spans="1:23">
      <c r="A6" s="11" t="s">
        <v>8</v>
      </c>
      <c r="B6" s="12"/>
      <c r="C6" s="11" t="s">
        <v>9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11</v>
      </c>
      <c r="O6" s="56"/>
      <c r="P6" s="56"/>
      <c r="Q6" s="56"/>
      <c r="R6" s="56"/>
      <c r="S6" s="12"/>
      <c r="W6" s="100" t="s">
        <v>12</v>
      </c>
    </row>
    <row r="7" ht="44.1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customHeight="true" spans="1:23">
      <c r="A8" s="7"/>
      <c r="B8" s="7"/>
      <c r="C8" s="13" t="s">
        <v>21</v>
      </c>
      <c r="D8" s="13"/>
      <c r="E8" s="13"/>
      <c r="F8" s="13"/>
      <c r="G8" s="13"/>
      <c r="H8" s="8">
        <v>20</v>
      </c>
      <c r="I8" s="8"/>
      <c r="J8" s="7">
        <v>14.8</v>
      </c>
      <c r="K8" s="7"/>
      <c r="L8" s="7">
        <v>14.8</v>
      </c>
      <c r="M8" s="7"/>
      <c r="N8" s="7">
        <v>10</v>
      </c>
      <c r="O8" s="189">
        <v>1</v>
      </c>
      <c r="P8" s="190"/>
      <c r="Q8" s="119">
        <v>10</v>
      </c>
      <c r="R8" s="120"/>
      <c r="S8" s="121"/>
      <c r="W8" s="101" t="s">
        <v>22</v>
      </c>
    </row>
    <row r="9" customHeight="true" spans="1:23">
      <c r="A9" s="7"/>
      <c r="B9" s="7"/>
      <c r="C9" s="13" t="s">
        <v>23</v>
      </c>
      <c r="D9" s="13"/>
      <c r="E9" s="13"/>
      <c r="F9" s="13"/>
      <c r="G9" s="13"/>
      <c r="H9" s="8">
        <v>20</v>
      </c>
      <c r="I9" s="8"/>
      <c r="J9" s="7">
        <v>14.8</v>
      </c>
      <c r="K9" s="7"/>
      <c r="L9" s="7">
        <v>14.8</v>
      </c>
      <c r="M9" s="7"/>
      <c r="N9" s="117" t="s">
        <v>24</v>
      </c>
      <c r="O9" s="164"/>
      <c r="P9" s="92"/>
      <c r="Q9" s="122" t="s">
        <v>25</v>
      </c>
      <c r="R9" s="123"/>
      <c r="S9" s="124"/>
      <c r="W9" s="101" t="s">
        <v>26</v>
      </c>
    </row>
    <row r="10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11"/>
      <c r="M10" s="12"/>
      <c r="N10" s="117" t="s">
        <v>24</v>
      </c>
      <c r="O10" s="11"/>
      <c r="P10" s="92"/>
      <c r="Q10" s="122" t="s">
        <v>25</v>
      </c>
      <c r="R10" s="123"/>
      <c r="S10" s="124"/>
      <c r="W10" s="101" t="s">
        <v>28</v>
      </c>
    </row>
    <row r="11" ht="27.95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117" t="s">
        <v>24</v>
      </c>
      <c r="O11" s="11"/>
      <c r="P11" s="92"/>
      <c r="Q11" s="122" t="s">
        <v>25</v>
      </c>
      <c r="R11" s="123"/>
      <c r="S11" s="124"/>
      <c r="W11" s="1" t="s">
        <v>30</v>
      </c>
    </row>
    <row r="12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117" t="s">
        <v>24</v>
      </c>
      <c r="O12" s="11"/>
      <c r="P12" s="92"/>
      <c r="Q12" s="122" t="s">
        <v>25</v>
      </c>
      <c r="R12" s="123"/>
      <c r="S12" s="124"/>
    </row>
    <row r="13" ht="27.95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117" t="s">
        <v>24</v>
      </c>
      <c r="O13" s="11"/>
      <c r="P13" s="92"/>
      <c r="Q13" s="122" t="s">
        <v>25</v>
      </c>
      <c r="R13" s="123"/>
      <c r="S13" s="124"/>
    </row>
    <row r="14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117" t="s">
        <v>24</v>
      </c>
      <c r="O14" s="11"/>
      <c r="P14" s="92"/>
      <c r="Q14" s="122" t="s">
        <v>25</v>
      </c>
      <c r="R14" s="123"/>
      <c r="S14" s="124"/>
    </row>
    <row r="15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117" t="s">
        <v>24</v>
      </c>
      <c r="O15" s="11"/>
      <c r="P15" s="92"/>
      <c r="Q15" s="122" t="s">
        <v>25</v>
      </c>
      <c r="R15" s="123"/>
      <c r="S15" s="124"/>
    </row>
    <row r="16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ht="45.75" customHeight="true" spans="1:19">
      <c r="A17" s="7"/>
      <c r="B17" s="7"/>
      <c r="C17" s="144" t="s">
        <v>38</v>
      </c>
      <c r="D17" s="81"/>
      <c r="E17" s="81"/>
      <c r="F17" s="81"/>
      <c r="G17" s="81"/>
      <c r="H17" s="81"/>
      <c r="I17" s="81"/>
      <c r="J17" s="81"/>
      <c r="K17" s="90"/>
      <c r="L17" s="187" t="s">
        <v>39</v>
      </c>
      <c r="M17" s="191"/>
      <c r="N17" s="191"/>
      <c r="O17" s="191"/>
      <c r="P17" s="191"/>
      <c r="Q17" s="191"/>
      <c r="R17" s="191"/>
      <c r="S17" s="192"/>
    </row>
    <row r="18" ht="40.5" customHeight="true" spans="1:19">
      <c r="A18" s="7"/>
      <c r="B18" s="7"/>
      <c r="C18" s="144" t="s">
        <v>40</v>
      </c>
      <c r="D18" s="145"/>
      <c r="E18" s="145"/>
      <c r="F18" s="145"/>
      <c r="G18" s="145"/>
      <c r="H18" s="145"/>
      <c r="I18" s="145"/>
      <c r="J18" s="145"/>
      <c r="K18" s="155"/>
      <c r="L18" s="144" t="s">
        <v>41</v>
      </c>
      <c r="M18" s="145"/>
      <c r="N18" s="145"/>
      <c r="O18" s="145"/>
      <c r="P18" s="145"/>
      <c r="Q18" s="145"/>
      <c r="R18" s="145"/>
      <c r="S18" s="155"/>
    </row>
    <row r="19" ht="45" customHeight="true" spans="1:19">
      <c r="A19" s="18" t="s">
        <v>42</v>
      </c>
      <c r="B19" s="7" t="s">
        <v>43</v>
      </c>
      <c r="C19" s="7" t="s">
        <v>44</v>
      </c>
      <c r="D19" s="7" t="s">
        <v>45</v>
      </c>
      <c r="E19" s="7" t="s">
        <v>46</v>
      </c>
      <c r="F19" s="7"/>
      <c r="G19" s="7"/>
      <c r="H19" s="7" t="s">
        <v>47</v>
      </c>
      <c r="I19" s="18" t="s">
        <v>17</v>
      </c>
      <c r="J19" s="18" t="s">
        <v>48</v>
      </c>
      <c r="K19" s="18" t="s">
        <v>49</v>
      </c>
      <c r="L19" s="7" t="s">
        <v>50</v>
      </c>
      <c r="M19" s="7"/>
      <c r="N19" s="7"/>
      <c r="O19" s="7"/>
      <c r="P19" s="7"/>
      <c r="Q19" s="7"/>
      <c r="R19" s="70" t="s">
        <v>51</v>
      </c>
      <c r="S19" s="71"/>
    </row>
    <row r="20" ht="45.95" customHeight="true" spans="1:19">
      <c r="A20" s="19"/>
      <c r="B20" s="7"/>
      <c r="C20" s="7"/>
      <c r="D20" s="7"/>
      <c r="E20" s="7" t="s">
        <v>52</v>
      </c>
      <c r="F20" s="7" t="s">
        <v>53</v>
      </c>
      <c r="G20" s="7" t="s">
        <v>54</v>
      </c>
      <c r="H20" s="7"/>
      <c r="I20" s="21"/>
      <c r="J20" s="21"/>
      <c r="K20" s="21"/>
      <c r="L20" s="7" t="s">
        <v>55</v>
      </c>
      <c r="M20" s="7" t="s">
        <v>56</v>
      </c>
      <c r="N20" s="7" t="s">
        <v>57</v>
      </c>
      <c r="O20" s="7" t="s">
        <v>58</v>
      </c>
      <c r="P20" s="7" t="s">
        <v>59</v>
      </c>
      <c r="Q20" s="7" t="s">
        <v>60</v>
      </c>
      <c r="R20" s="72"/>
      <c r="S20" s="73"/>
    </row>
    <row r="21" ht="33" customHeight="true" spans="1:19">
      <c r="A21" s="19"/>
      <c r="B21" s="18" t="s">
        <v>61</v>
      </c>
      <c r="C21" s="7" t="s">
        <v>62</v>
      </c>
      <c r="D21" s="173" t="s">
        <v>63</v>
      </c>
      <c r="E21" s="179" t="s">
        <v>12</v>
      </c>
      <c r="F21" s="180">
        <v>90</v>
      </c>
      <c r="G21" s="181" t="s">
        <v>64</v>
      </c>
      <c r="H21" s="182">
        <v>90</v>
      </c>
      <c r="I21" s="181">
        <v>15</v>
      </c>
      <c r="J21" s="188">
        <v>1</v>
      </c>
      <c r="K21" s="181">
        <v>15</v>
      </c>
      <c r="L21" s="7"/>
      <c r="M21" s="7"/>
      <c r="N21" s="7"/>
      <c r="O21" s="7"/>
      <c r="P21" s="7"/>
      <c r="Q21" s="7"/>
      <c r="R21" s="11"/>
      <c r="S21" s="12"/>
    </row>
    <row r="22" ht="48" customHeight="true" spans="1:19">
      <c r="A22" s="19"/>
      <c r="B22" s="19"/>
      <c r="C22" s="7" t="s">
        <v>65</v>
      </c>
      <c r="D22" s="173" t="s">
        <v>66</v>
      </c>
      <c r="E22" s="179" t="s">
        <v>12</v>
      </c>
      <c r="F22" s="183">
        <v>100</v>
      </c>
      <c r="G22" s="184" t="s">
        <v>67</v>
      </c>
      <c r="H22" s="184">
        <v>100</v>
      </c>
      <c r="I22" s="184">
        <v>12</v>
      </c>
      <c r="J22" s="188">
        <v>1</v>
      </c>
      <c r="K22" s="184">
        <v>12</v>
      </c>
      <c r="L22" s="7"/>
      <c r="M22" s="7"/>
      <c r="N22" s="7"/>
      <c r="O22" s="7"/>
      <c r="P22" s="7"/>
      <c r="Q22" s="7"/>
      <c r="R22" s="11"/>
      <c r="S22" s="12"/>
    </row>
    <row r="23" ht="60" customHeight="true" spans="1:19">
      <c r="A23" s="19"/>
      <c r="B23" s="19"/>
      <c r="C23" s="7" t="s">
        <v>68</v>
      </c>
      <c r="D23" s="173" t="s">
        <v>69</v>
      </c>
      <c r="E23" s="179" t="s">
        <v>12</v>
      </c>
      <c r="F23" s="183">
        <v>100</v>
      </c>
      <c r="G23" s="184" t="s">
        <v>67</v>
      </c>
      <c r="H23" s="184">
        <v>100</v>
      </c>
      <c r="I23" s="184">
        <v>13</v>
      </c>
      <c r="J23" s="188">
        <v>1</v>
      </c>
      <c r="K23" s="184">
        <v>13</v>
      </c>
      <c r="L23" s="7"/>
      <c r="M23" s="7"/>
      <c r="N23" s="7"/>
      <c r="O23" s="7"/>
      <c r="P23" s="7"/>
      <c r="Q23" s="7"/>
      <c r="R23" s="11"/>
      <c r="S23" s="12"/>
    </row>
    <row r="24" ht="45" customHeight="true" spans="1:19">
      <c r="A24" s="21"/>
      <c r="B24" s="21"/>
      <c r="C24" s="7" t="s">
        <v>70</v>
      </c>
      <c r="D24" s="173" t="s">
        <v>71</v>
      </c>
      <c r="E24" s="185"/>
      <c r="F24" s="183" t="s">
        <v>72</v>
      </c>
      <c r="G24" s="184"/>
      <c r="H24" s="186" t="s">
        <v>72</v>
      </c>
      <c r="I24" s="184">
        <v>10</v>
      </c>
      <c r="J24" s="188">
        <v>1</v>
      </c>
      <c r="K24" s="184">
        <v>10</v>
      </c>
      <c r="L24" s="7"/>
      <c r="M24" s="7"/>
      <c r="N24" s="7"/>
      <c r="O24" s="7"/>
      <c r="P24" s="7"/>
      <c r="Q24" s="7"/>
      <c r="R24" s="11"/>
      <c r="S24" s="12"/>
    </row>
    <row r="25" ht="43" customHeight="true" spans="1:19">
      <c r="A25" s="18" t="s">
        <v>42</v>
      </c>
      <c r="B25" s="7" t="s">
        <v>73</v>
      </c>
      <c r="C25" s="7" t="s">
        <v>74</v>
      </c>
      <c r="D25" s="105" t="s">
        <v>75</v>
      </c>
      <c r="E25" s="7" t="s">
        <v>22</v>
      </c>
      <c r="F25" s="105">
        <v>90</v>
      </c>
      <c r="G25" s="29" t="s">
        <v>67</v>
      </c>
      <c r="H25" s="7">
        <v>90</v>
      </c>
      <c r="I25" s="7">
        <v>4</v>
      </c>
      <c r="J25" s="188">
        <v>1</v>
      </c>
      <c r="K25" s="7">
        <v>4</v>
      </c>
      <c r="L25" s="7"/>
      <c r="M25" s="7"/>
      <c r="N25" s="7"/>
      <c r="O25" s="7"/>
      <c r="P25" s="7"/>
      <c r="Q25" s="7"/>
      <c r="R25" s="11"/>
      <c r="S25" s="12"/>
    </row>
    <row r="26" ht="106" customHeight="true" spans="1:19">
      <c r="A26" s="19"/>
      <c r="B26" s="7"/>
      <c r="C26" s="7" t="s">
        <v>76</v>
      </c>
      <c r="D26" s="174" t="s">
        <v>77</v>
      </c>
      <c r="E26" s="7"/>
      <c r="F26" s="105" t="s">
        <v>78</v>
      </c>
      <c r="G26" s="29"/>
      <c r="H26" s="105" t="s">
        <v>78</v>
      </c>
      <c r="I26" s="7">
        <v>6</v>
      </c>
      <c r="J26" s="188">
        <v>1</v>
      </c>
      <c r="K26" s="7">
        <v>6</v>
      </c>
      <c r="L26" s="7"/>
      <c r="M26" s="7"/>
      <c r="N26" s="7"/>
      <c r="O26" s="7"/>
      <c r="P26" s="7"/>
      <c r="Q26" s="7"/>
      <c r="R26" s="11"/>
      <c r="S26" s="12"/>
    </row>
    <row r="27" ht="44.25" customHeight="true" spans="1:19">
      <c r="A27" s="19"/>
      <c r="B27" s="7"/>
      <c r="C27" s="7" t="s">
        <v>79</v>
      </c>
      <c r="D27" s="105" t="s">
        <v>80</v>
      </c>
      <c r="E27" s="7" t="s">
        <v>12</v>
      </c>
      <c r="F27" s="105">
        <v>22140</v>
      </c>
      <c r="G27" s="29" t="s">
        <v>81</v>
      </c>
      <c r="H27" s="105">
        <v>22140</v>
      </c>
      <c r="I27" s="7">
        <v>10</v>
      </c>
      <c r="J27" s="188">
        <v>1</v>
      </c>
      <c r="K27" s="7">
        <v>10</v>
      </c>
      <c r="L27" s="7"/>
      <c r="M27" s="7"/>
      <c r="N27" s="7"/>
      <c r="O27" s="7"/>
      <c r="P27" s="7"/>
      <c r="Q27" s="7"/>
      <c r="R27" s="11"/>
      <c r="S27" s="12"/>
    </row>
    <row r="28" ht="76" customHeight="true" spans="1:19">
      <c r="A28" s="19"/>
      <c r="B28" s="7"/>
      <c r="C28" s="7" t="s">
        <v>82</v>
      </c>
      <c r="D28" s="175" t="s">
        <v>83</v>
      </c>
      <c r="E28" s="7"/>
      <c r="F28" s="105" t="s">
        <v>84</v>
      </c>
      <c r="G28" s="7"/>
      <c r="H28" s="105" t="s">
        <v>84</v>
      </c>
      <c r="I28" s="7">
        <v>10</v>
      </c>
      <c r="J28" s="188">
        <v>1</v>
      </c>
      <c r="K28" s="7">
        <v>10</v>
      </c>
      <c r="L28" s="7"/>
      <c r="M28" s="7"/>
      <c r="N28" s="7"/>
      <c r="O28" s="7"/>
      <c r="P28" s="7"/>
      <c r="Q28" s="7"/>
      <c r="R28" s="11"/>
      <c r="S28" s="12"/>
    </row>
    <row r="29" ht="98.25" customHeight="true" spans="1:19">
      <c r="A29" s="21"/>
      <c r="B29" s="7" t="s">
        <v>85</v>
      </c>
      <c r="C29" s="7" t="s">
        <v>86</v>
      </c>
      <c r="D29" s="176" t="s">
        <v>87</v>
      </c>
      <c r="E29" s="7" t="s">
        <v>22</v>
      </c>
      <c r="F29" s="105">
        <v>100</v>
      </c>
      <c r="G29" s="29" t="s">
        <v>67</v>
      </c>
      <c r="H29" s="7">
        <v>100</v>
      </c>
      <c r="I29" s="7">
        <v>10</v>
      </c>
      <c r="J29" s="188">
        <v>1</v>
      </c>
      <c r="K29" s="7">
        <v>10</v>
      </c>
      <c r="L29" s="7"/>
      <c r="M29" s="7"/>
      <c r="N29" s="7"/>
      <c r="O29" s="7"/>
      <c r="P29" s="7"/>
      <c r="Q29" s="7"/>
      <c r="R29" s="11"/>
      <c r="S29" s="12"/>
    </row>
    <row r="30" customHeight="true" spans="1:19">
      <c r="A30" s="11" t="s">
        <v>88</v>
      </c>
      <c r="B30" s="56"/>
      <c r="C30" s="56"/>
      <c r="D30" s="56"/>
      <c r="E30" s="56"/>
      <c r="F30" s="56"/>
      <c r="G30" s="56"/>
      <c r="H30" s="56"/>
      <c r="I30" s="11">
        <v>90</v>
      </c>
      <c r="J30" s="56"/>
      <c r="K30" s="12"/>
      <c r="L30" s="11" t="s">
        <v>89</v>
      </c>
      <c r="M30" s="56"/>
      <c r="N30" s="56"/>
      <c r="O30" s="12"/>
      <c r="P30" s="119">
        <v>10</v>
      </c>
      <c r="Q30" s="120"/>
      <c r="R30" s="120"/>
      <c r="S30" s="121"/>
    </row>
    <row r="31" customHeight="true" spans="1:19">
      <c r="A31" s="11" t="s">
        <v>90</v>
      </c>
      <c r="B31" s="56"/>
      <c r="C31" s="56"/>
      <c r="D31" s="56"/>
      <c r="E31" s="56"/>
      <c r="F31" s="56"/>
      <c r="G31" s="56"/>
      <c r="H31" s="56"/>
      <c r="I31" s="11">
        <v>100</v>
      </c>
      <c r="J31" s="56"/>
      <c r="K31" s="56"/>
      <c r="L31" s="56"/>
      <c r="M31" s="56"/>
      <c r="N31" s="56"/>
      <c r="O31" s="56"/>
      <c r="P31" s="56"/>
      <c r="Q31" s="56"/>
      <c r="R31" s="56"/>
      <c r="S31" s="12"/>
    </row>
    <row r="32" customHeight="true" spans="1:19">
      <c r="A32" s="11" t="s">
        <v>91</v>
      </c>
      <c r="B32" s="12"/>
      <c r="C32" s="177" t="s">
        <v>30</v>
      </c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93"/>
    </row>
    <row r="33" ht="21.95" customHeight="true" spans="1:19">
      <c r="A33" s="7" t="s">
        <v>92</v>
      </c>
      <c r="B33" s="7"/>
      <c r="C33" s="7" t="s">
        <v>93</v>
      </c>
      <c r="D33" s="7"/>
      <c r="E33" s="7"/>
      <c r="F33" s="7"/>
      <c r="G33" s="7"/>
      <c r="H33" s="7"/>
      <c r="I33" s="7" t="s">
        <v>94</v>
      </c>
      <c r="J33" s="7"/>
      <c r="K33" s="7"/>
      <c r="L33" s="7"/>
      <c r="M33" s="7"/>
      <c r="N33" s="7"/>
      <c r="O33" s="7"/>
      <c r="P33" s="7"/>
      <c r="Q33" s="7"/>
      <c r="R33" s="7"/>
      <c r="S33" s="7"/>
    </row>
    <row r="34" ht="21.95" customHeight="true" spans="1:19">
      <c r="A34" s="7"/>
      <c r="B34" s="7"/>
      <c r="C34" s="13" t="s">
        <v>95</v>
      </c>
      <c r="D34" s="13"/>
      <c r="E34" s="13"/>
      <c r="F34" s="13"/>
      <c r="G34" s="13"/>
      <c r="H34" s="13"/>
      <c r="I34" s="158" t="s">
        <v>30</v>
      </c>
      <c r="J34" s="159"/>
      <c r="K34" s="159"/>
      <c r="L34" s="159"/>
      <c r="M34" s="159"/>
      <c r="N34" s="159"/>
      <c r="O34" s="159"/>
      <c r="P34" s="159"/>
      <c r="Q34" s="159"/>
      <c r="R34" s="159"/>
      <c r="S34" s="170"/>
    </row>
    <row r="35" ht="21.95" customHeight="true" spans="1:19">
      <c r="A35" s="7"/>
      <c r="B35" s="7"/>
      <c r="C35" s="13" t="s">
        <v>96</v>
      </c>
      <c r="D35" s="13"/>
      <c r="E35" s="13"/>
      <c r="F35" s="13"/>
      <c r="G35" s="13"/>
      <c r="H35" s="13"/>
      <c r="I35" s="160"/>
      <c r="J35" s="161"/>
      <c r="K35" s="161"/>
      <c r="L35" s="161"/>
      <c r="M35" s="161"/>
      <c r="N35" s="161"/>
      <c r="O35" s="161"/>
      <c r="P35" s="161"/>
      <c r="Q35" s="161"/>
      <c r="R35" s="161"/>
      <c r="S35" s="171"/>
    </row>
    <row r="36" ht="21.95" customHeight="true" spans="1:19">
      <c r="A36" s="7"/>
      <c r="B36" s="7"/>
      <c r="C36" s="13" t="s">
        <v>97</v>
      </c>
      <c r="D36" s="13"/>
      <c r="E36" s="13"/>
      <c r="F36" s="13"/>
      <c r="G36" s="13"/>
      <c r="H36" s="13"/>
      <c r="I36" s="160"/>
      <c r="J36" s="161"/>
      <c r="K36" s="161"/>
      <c r="L36" s="161"/>
      <c r="M36" s="161"/>
      <c r="N36" s="161"/>
      <c r="O36" s="161"/>
      <c r="P36" s="161"/>
      <c r="Q36" s="161"/>
      <c r="R36" s="161"/>
      <c r="S36" s="171"/>
    </row>
    <row r="37" ht="21.95" customHeight="true" spans="1:19">
      <c r="A37" s="7"/>
      <c r="B37" s="7"/>
      <c r="C37" s="13" t="s">
        <v>98</v>
      </c>
      <c r="D37" s="13"/>
      <c r="E37" s="13"/>
      <c r="F37" s="13"/>
      <c r="G37" s="13"/>
      <c r="H37" s="13"/>
      <c r="I37" s="160"/>
      <c r="J37" s="161"/>
      <c r="K37" s="161"/>
      <c r="L37" s="161"/>
      <c r="M37" s="161"/>
      <c r="N37" s="161"/>
      <c r="O37" s="161"/>
      <c r="P37" s="161"/>
      <c r="Q37" s="161"/>
      <c r="R37" s="161"/>
      <c r="S37" s="171"/>
    </row>
    <row r="38" ht="21.95" customHeight="true" spans="1:19">
      <c r="A38" s="7"/>
      <c r="B38" s="7"/>
      <c r="C38" s="13" t="s">
        <v>99</v>
      </c>
      <c r="D38" s="13"/>
      <c r="E38" s="13"/>
      <c r="F38" s="13"/>
      <c r="G38" s="13"/>
      <c r="H38" s="13"/>
      <c r="I38" s="160"/>
      <c r="J38" s="161"/>
      <c r="K38" s="161"/>
      <c r="L38" s="161"/>
      <c r="M38" s="161"/>
      <c r="N38" s="161"/>
      <c r="O38" s="161"/>
      <c r="P38" s="161"/>
      <c r="Q38" s="161"/>
      <c r="R38" s="161"/>
      <c r="S38" s="171"/>
    </row>
    <row r="39" ht="21.95" customHeight="true" spans="1:19">
      <c r="A39" s="7"/>
      <c r="B39" s="7"/>
      <c r="C39" s="13" t="s">
        <v>100</v>
      </c>
      <c r="D39" s="13"/>
      <c r="E39" s="13"/>
      <c r="F39" s="13"/>
      <c r="G39" s="13"/>
      <c r="H39" s="13"/>
      <c r="I39" s="162"/>
      <c r="J39" s="163"/>
      <c r="K39" s="163"/>
      <c r="L39" s="163"/>
      <c r="M39" s="163"/>
      <c r="N39" s="163"/>
      <c r="O39" s="163"/>
      <c r="P39" s="163"/>
      <c r="Q39" s="163"/>
      <c r="R39" s="163"/>
      <c r="S39" s="172"/>
    </row>
    <row r="40" ht="18" customHeight="true" spans="1:19">
      <c r="A40" s="29" t="s">
        <v>101</v>
      </c>
      <c r="B40" s="29"/>
      <c r="C40" s="7" t="s">
        <v>102</v>
      </c>
      <c r="D40" s="7"/>
      <c r="E40" s="7"/>
      <c r="F40" s="7"/>
      <c r="G40" s="7"/>
      <c r="H40" s="7"/>
      <c r="I40" s="116" t="s">
        <v>103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ht="18" customHeight="true" spans="1:19">
      <c r="A41" s="29"/>
      <c r="B41" s="29"/>
      <c r="C41" s="13" t="s">
        <v>104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ht="29.1" customHeight="true" spans="1:19">
      <c r="A42" s="29"/>
      <c r="B42" s="29"/>
      <c r="C42" s="13" t="s">
        <v>105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ht="18" customHeight="true" spans="1:19">
      <c r="A43" s="29"/>
      <c r="B43" s="29"/>
      <c r="C43" s="13" t="s">
        <v>106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ht="18" customHeight="true" spans="1:19">
      <c r="A44" s="29"/>
      <c r="B44" s="29"/>
      <c r="C44" s="13" t="s">
        <v>96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ht="18" customHeight="true" spans="1:19">
      <c r="A45" s="29"/>
      <c r="B45" s="29"/>
      <c r="C45" s="13" t="s">
        <v>107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ht="18" customHeight="true" spans="1:19">
      <c r="A46" s="29"/>
      <c r="B46" s="29"/>
      <c r="C46" s="13" t="s">
        <v>108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ht="18" customHeight="true" spans="1:19">
      <c r="A47" s="29"/>
      <c r="B47" s="29"/>
      <c r="C47" s="13" t="s">
        <v>109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ht="18" customHeight="true" spans="1:19">
      <c r="A48" s="29"/>
      <c r="B48" s="29"/>
      <c r="C48" s="13" t="s">
        <v>110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ht="23.1" customHeight="true" spans="1:19">
      <c r="A49" s="7" t="s">
        <v>111</v>
      </c>
      <c r="B49" s="7"/>
      <c r="C49" s="7" t="s">
        <v>102</v>
      </c>
      <c r="D49" s="7"/>
      <c r="E49" s="7"/>
      <c r="F49" s="7"/>
      <c r="G49" s="7"/>
      <c r="H49" s="7"/>
      <c r="I49" s="13" t="s">
        <v>112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ht="23.1" customHeight="true" spans="1:19">
      <c r="A50" s="7"/>
      <c r="B50" s="7"/>
      <c r="C50" s="13" t="s">
        <v>104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ht="27.95" customHeight="true" spans="1:19">
      <c r="A51" s="7"/>
      <c r="B51" s="7"/>
      <c r="C51" s="13" t="s">
        <v>105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ht="23.1" customHeight="true" spans="1:19">
      <c r="A52" s="7"/>
      <c r="B52" s="7"/>
      <c r="C52" s="13" t="s">
        <v>106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ht="23.1" customHeight="true" spans="1:19">
      <c r="A53" s="7"/>
      <c r="B53" s="7"/>
      <c r="C53" s="13" t="s">
        <v>96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ht="23.1" customHeight="true" spans="1:19">
      <c r="A54" s="7"/>
      <c r="B54" s="7"/>
      <c r="C54" s="13" t="s">
        <v>107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ht="23.1" customHeight="true" spans="1:19">
      <c r="A55" s="7"/>
      <c r="B55" s="7"/>
      <c r="C55" s="13" t="s">
        <v>108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ht="23.1" customHeight="true" spans="1:19">
      <c r="A56" s="7"/>
      <c r="B56" s="7"/>
      <c r="C56" s="13" t="s">
        <v>109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ht="23.1" customHeight="true" spans="1:19">
      <c r="A57" s="7"/>
      <c r="B57" s="7"/>
      <c r="C57" s="13" t="s">
        <v>110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ht="18.95" customHeight="true" spans="1:19">
      <c r="A58" s="79" t="s">
        <v>113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ht="18.95" customHeight="true" spans="1:19">
      <c r="A59" s="79" t="s">
        <v>114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customHeight="true" spans="1:19">
      <c r="A60" s="79" t="s">
        <v>115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</sheetData>
  <mergeCells count="139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A33:B39"/>
    <mergeCell ref="A40:B48"/>
    <mergeCell ref="A49:B57"/>
    <mergeCell ref="R19:S20"/>
    <mergeCell ref="I40:S48"/>
    <mergeCell ref="I49:S57"/>
    <mergeCell ref="I34:S39"/>
  </mergeCells>
  <dataValidations count="2">
    <dataValidation type="list" allowBlank="1" showInputMessage="1" showErrorMessage="1" sqref="W6:W7">
      <formula1>$E$21:$E$25</formula1>
    </dataValidation>
    <dataValidation type="list" allowBlank="1" showInputMessage="1" showErrorMessage="1" sqref="E21:E29">
      <formula1>$W$5:$W$11</formula1>
    </dataValidation>
  </dataValidations>
  <printOptions horizontalCentered="true"/>
  <pageMargins left="0.354166666666667" right="0.196527777777778" top="0.354166666666667" bottom="0.275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9" defaultRowHeight="24.95" customHeight="true"/>
  <cols>
    <col min="1" max="1" width="4.75" style="1" customWidth="true"/>
    <col min="2" max="2" width="5.625" style="1" customWidth="true"/>
    <col min="3" max="3" width="7" style="1" customWidth="true"/>
    <col min="4" max="4" width="4.625" style="1" customWidth="true"/>
    <col min="5" max="5" width="6.625" style="1" customWidth="true"/>
    <col min="6" max="6" width="4.625" style="1" customWidth="true"/>
    <col min="7" max="7" width="5.5" style="1" customWidth="true"/>
    <col min="8" max="8" width="6.25" style="1" customWidth="true"/>
    <col min="9" max="14" width="4.625" style="1" customWidth="true"/>
    <col min="15" max="15" width="5.5" style="1" customWidth="true"/>
    <col min="16" max="17" width="4.625" style="1" customWidth="true"/>
    <col min="18" max="18" width="3.125" style="1" customWidth="true"/>
    <col min="19" max="19" width="1.75" style="1" customWidth="true"/>
    <col min="20" max="22" width="6.625" style="1" customWidth="true"/>
    <col min="23" max="23" width="6.625" style="1" hidden="true" customWidth="true"/>
    <col min="24" max="24" width="6.625" style="1" customWidth="true"/>
    <col min="25" max="16384" width="9" style="1"/>
  </cols>
  <sheetData>
    <row r="1" s="1" customFormat="true" ht="18.95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8.95" customHeight="true" spans="1:19">
      <c r="A4" s="7" t="s">
        <v>3</v>
      </c>
      <c r="B4" s="7"/>
      <c r="C4" s="7" t="s">
        <v>116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8.95" customHeight="true" spans="1:23">
      <c r="A5" s="7" t="s">
        <v>5</v>
      </c>
      <c r="B5" s="7"/>
      <c r="C5" s="11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8.95" customHeight="true" spans="1:23">
      <c r="A6" s="11" t="s">
        <v>8</v>
      </c>
      <c r="B6" s="12"/>
      <c r="C6" s="11" t="s">
        <v>117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11</v>
      </c>
      <c r="O6" s="56"/>
      <c r="P6" s="56"/>
      <c r="Q6" s="56"/>
      <c r="R6" s="56"/>
      <c r="S6" s="12"/>
      <c r="W6" s="100" t="s">
        <v>12</v>
      </c>
    </row>
    <row r="7" s="1" customFormat="true" ht="44.1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50</v>
      </c>
      <c r="I8" s="7"/>
      <c r="J8" s="7">
        <v>48.23</v>
      </c>
      <c r="K8" s="7"/>
      <c r="L8" s="7">
        <v>48.23</v>
      </c>
      <c r="M8" s="7"/>
      <c r="N8" s="7">
        <v>10</v>
      </c>
      <c r="O8" s="164">
        <v>1</v>
      </c>
      <c r="P8" s="92"/>
      <c r="Q8" s="119">
        <f>O8*N8</f>
        <v>10</v>
      </c>
      <c r="R8" s="120"/>
      <c r="S8" s="121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>
        <v>50</v>
      </c>
      <c r="I9" s="7"/>
      <c r="J9" s="7">
        <v>48.23</v>
      </c>
      <c r="K9" s="7"/>
      <c r="L9" s="7">
        <v>48.23</v>
      </c>
      <c r="M9" s="7"/>
      <c r="N9" s="117" t="s">
        <v>24</v>
      </c>
      <c r="O9" s="164">
        <v>1</v>
      </c>
      <c r="P9" s="92"/>
      <c r="Q9" s="122" t="s">
        <v>25</v>
      </c>
      <c r="R9" s="123"/>
      <c r="S9" s="124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11"/>
      <c r="M10" s="12"/>
      <c r="N10" s="117" t="s">
        <v>24</v>
      </c>
      <c r="O10" s="11"/>
      <c r="P10" s="92"/>
      <c r="Q10" s="122" t="s">
        <v>25</v>
      </c>
      <c r="R10" s="123"/>
      <c r="S10" s="124"/>
      <c r="W10" s="101" t="s">
        <v>28</v>
      </c>
    </row>
    <row r="11" s="1" customFormat="true" ht="27.95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117" t="s">
        <v>24</v>
      </c>
      <c r="O11" s="11"/>
      <c r="P11" s="92"/>
      <c r="Q11" s="122" t="s">
        <v>25</v>
      </c>
      <c r="R11" s="123"/>
      <c r="S11" s="124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117" t="s">
        <v>24</v>
      </c>
      <c r="O12" s="11"/>
      <c r="P12" s="92"/>
      <c r="Q12" s="122" t="s">
        <v>25</v>
      </c>
      <c r="R12" s="123"/>
      <c r="S12" s="124"/>
    </row>
    <row r="13" s="1" customFormat="true" ht="27.95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117" t="s">
        <v>24</v>
      </c>
      <c r="O13" s="11"/>
      <c r="P13" s="92"/>
      <c r="Q13" s="122" t="s">
        <v>25</v>
      </c>
      <c r="R13" s="123"/>
      <c r="S13" s="124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117" t="s">
        <v>24</v>
      </c>
      <c r="O14" s="11"/>
      <c r="P14" s="92"/>
      <c r="Q14" s="122" t="s">
        <v>25</v>
      </c>
      <c r="R14" s="123"/>
      <c r="S14" s="124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117" t="s">
        <v>24</v>
      </c>
      <c r="O15" s="11"/>
      <c r="P15" s="92"/>
      <c r="Q15" s="122" t="s">
        <v>25</v>
      </c>
      <c r="R15" s="123"/>
      <c r="S15" s="124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25.5" customHeight="true" spans="1:19">
      <c r="A17" s="7"/>
      <c r="B17" s="7"/>
      <c r="C17" s="144" t="s">
        <v>118</v>
      </c>
      <c r="D17" s="145"/>
      <c r="E17" s="145"/>
      <c r="F17" s="145"/>
      <c r="G17" s="145"/>
      <c r="H17" s="145"/>
      <c r="I17" s="145"/>
      <c r="J17" s="145"/>
      <c r="K17" s="155"/>
      <c r="L17" s="156" t="s">
        <v>119</v>
      </c>
      <c r="M17" s="165"/>
      <c r="N17" s="165"/>
      <c r="O17" s="165"/>
      <c r="P17" s="165"/>
      <c r="Q17" s="165"/>
      <c r="R17" s="165"/>
      <c r="S17" s="167"/>
    </row>
    <row r="18" s="1" customFormat="true" ht="30.75" customHeight="true" spans="1:19">
      <c r="A18" s="7"/>
      <c r="B18" s="7"/>
      <c r="C18" s="144" t="s">
        <v>120</v>
      </c>
      <c r="D18" s="145"/>
      <c r="E18" s="145"/>
      <c r="F18" s="145"/>
      <c r="G18" s="145"/>
      <c r="H18" s="145"/>
      <c r="I18" s="145"/>
      <c r="J18" s="145"/>
      <c r="K18" s="155"/>
      <c r="L18" s="157"/>
      <c r="M18" s="166"/>
      <c r="N18" s="166"/>
      <c r="O18" s="166"/>
      <c r="P18" s="166"/>
      <c r="Q18" s="166"/>
      <c r="R18" s="166"/>
      <c r="S18" s="168"/>
    </row>
    <row r="19" s="1" customFormat="true" ht="45" customHeight="true" spans="1:19">
      <c r="A19" s="18" t="s">
        <v>42</v>
      </c>
      <c r="B19" s="7" t="s">
        <v>43</v>
      </c>
      <c r="C19" s="7" t="s">
        <v>44</v>
      </c>
      <c r="D19" s="7" t="s">
        <v>45</v>
      </c>
      <c r="E19" s="7" t="s">
        <v>46</v>
      </c>
      <c r="F19" s="7"/>
      <c r="G19" s="7"/>
      <c r="H19" s="7" t="s">
        <v>47</v>
      </c>
      <c r="I19" s="18" t="s">
        <v>17</v>
      </c>
      <c r="J19" s="18" t="s">
        <v>48</v>
      </c>
      <c r="K19" s="18" t="s">
        <v>49</v>
      </c>
      <c r="L19" s="7" t="s">
        <v>50</v>
      </c>
      <c r="M19" s="7"/>
      <c r="N19" s="7"/>
      <c r="O19" s="7"/>
      <c r="P19" s="7"/>
      <c r="Q19" s="7"/>
      <c r="R19" s="70" t="s">
        <v>51</v>
      </c>
      <c r="S19" s="71"/>
    </row>
    <row r="20" s="1" customFormat="true" ht="45.95" customHeight="true" spans="1:19">
      <c r="A20" s="19"/>
      <c r="B20" s="7"/>
      <c r="C20" s="7"/>
      <c r="D20" s="7"/>
      <c r="E20" s="7" t="s">
        <v>52</v>
      </c>
      <c r="F20" s="7" t="s">
        <v>53</v>
      </c>
      <c r="G20" s="7" t="s">
        <v>54</v>
      </c>
      <c r="H20" s="7"/>
      <c r="I20" s="21"/>
      <c r="J20" s="21"/>
      <c r="K20" s="21"/>
      <c r="L20" s="7" t="s">
        <v>55</v>
      </c>
      <c r="M20" s="7" t="s">
        <v>56</v>
      </c>
      <c r="N20" s="7" t="s">
        <v>57</v>
      </c>
      <c r="O20" s="7" t="s">
        <v>58</v>
      </c>
      <c r="P20" s="7" t="s">
        <v>59</v>
      </c>
      <c r="Q20" s="7" t="s">
        <v>60</v>
      </c>
      <c r="R20" s="72"/>
      <c r="S20" s="73"/>
    </row>
    <row r="21" s="1" customFormat="true" ht="54" customHeight="true" spans="1:19">
      <c r="A21" s="19"/>
      <c r="B21" s="18" t="s">
        <v>61</v>
      </c>
      <c r="C21" s="7" t="s">
        <v>62</v>
      </c>
      <c r="D21" s="146" t="s">
        <v>121</v>
      </c>
      <c r="E21" s="153" t="s">
        <v>12</v>
      </c>
      <c r="F21" s="89">
        <v>100</v>
      </c>
      <c r="G21" s="89" t="s">
        <v>122</v>
      </c>
      <c r="H21" s="7">
        <v>100</v>
      </c>
      <c r="I21" s="91">
        <v>1</v>
      </c>
      <c r="J21" s="7">
        <v>100</v>
      </c>
      <c r="K21" s="7">
        <v>15</v>
      </c>
      <c r="L21" s="7"/>
      <c r="M21" s="7"/>
      <c r="N21" s="7"/>
      <c r="O21" s="7"/>
      <c r="P21" s="7"/>
      <c r="Q21" s="7"/>
      <c r="R21" s="11"/>
      <c r="S21" s="12"/>
    </row>
    <row r="22" s="1" customFormat="true" ht="50.25" customHeight="true" spans="1:19">
      <c r="A22" s="19"/>
      <c r="B22" s="19"/>
      <c r="C22" s="7" t="s">
        <v>65</v>
      </c>
      <c r="D22" s="147" t="s">
        <v>121</v>
      </c>
      <c r="E22" s="7" t="s">
        <v>12</v>
      </c>
      <c r="F22" s="89">
        <v>101</v>
      </c>
      <c r="G22" s="89" t="s">
        <v>122</v>
      </c>
      <c r="H22" s="7">
        <v>100</v>
      </c>
      <c r="I22" s="91">
        <v>1</v>
      </c>
      <c r="J22" s="7">
        <v>100</v>
      </c>
      <c r="K22" s="7">
        <v>15</v>
      </c>
      <c r="L22" s="7"/>
      <c r="M22" s="7"/>
      <c r="N22" s="7"/>
      <c r="O22" s="7"/>
      <c r="P22" s="7"/>
      <c r="Q22" s="7"/>
      <c r="R22" s="11"/>
      <c r="S22" s="12"/>
    </row>
    <row r="23" s="1" customFormat="true" ht="93.75" customHeight="true" spans="1:19">
      <c r="A23" s="19"/>
      <c r="B23" s="19"/>
      <c r="C23" s="7" t="s">
        <v>68</v>
      </c>
      <c r="D23" s="148" t="s">
        <v>123</v>
      </c>
      <c r="E23" s="7" t="s">
        <v>12</v>
      </c>
      <c r="F23" s="7">
        <v>100</v>
      </c>
      <c r="G23" s="89" t="s">
        <v>122</v>
      </c>
      <c r="H23" s="7">
        <v>100</v>
      </c>
      <c r="I23" s="91">
        <v>1</v>
      </c>
      <c r="J23" s="7">
        <v>100</v>
      </c>
      <c r="K23" s="7">
        <v>10</v>
      </c>
      <c r="L23" s="7"/>
      <c r="M23" s="7"/>
      <c r="N23" s="7"/>
      <c r="O23" s="7"/>
      <c r="P23" s="7"/>
      <c r="Q23" s="7"/>
      <c r="R23" s="11"/>
      <c r="S23" s="12"/>
    </row>
    <row r="24" s="1" customFormat="true" ht="93" customHeight="true" spans="1:19">
      <c r="A24" s="21"/>
      <c r="B24" s="21"/>
      <c r="C24" s="7" t="s">
        <v>70</v>
      </c>
      <c r="D24" s="149" t="s">
        <v>124</v>
      </c>
      <c r="E24" s="7" t="s">
        <v>12</v>
      </c>
      <c r="F24" s="7"/>
      <c r="G24" s="29" t="s">
        <v>125</v>
      </c>
      <c r="H24" s="7">
        <v>100</v>
      </c>
      <c r="I24" s="91">
        <v>1</v>
      </c>
      <c r="J24" s="7">
        <v>100</v>
      </c>
      <c r="K24" s="7">
        <v>10</v>
      </c>
      <c r="L24" s="7"/>
      <c r="M24" s="7"/>
      <c r="N24" s="7"/>
      <c r="O24" s="7"/>
      <c r="P24" s="7"/>
      <c r="Q24" s="7"/>
      <c r="R24" s="11"/>
      <c r="S24" s="12"/>
    </row>
    <row r="25" s="1" customFormat="true" ht="42" customHeight="true" spans="1:19">
      <c r="A25" s="18" t="s">
        <v>42</v>
      </c>
      <c r="B25" s="7" t="s">
        <v>73</v>
      </c>
      <c r="C25" s="7" t="s">
        <v>74</v>
      </c>
      <c r="D25" s="150" t="s">
        <v>75</v>
      </c>
      <c r="E25" s="7" t="s">
        <v>12</v>
      </c>
      <c r="F25" s="105" t="s">
        <v>126</v>
      </c>
      <c r="G25" s="7"/>
      <c r="H25" s="7">
        <v>100</v>
      </c>
      <c r="I25" s="91">
        <v>1</v>
      </c>
      <c r="J25" s="7">
        <v>100</v>
      </c>
      <c r="K25" s="7">
        <v>15</v>
      </c>
      <c r="L25" s="7"/>
      <c r="M25" s="7"/>
      <c r="N25" s="7"/>
      <c r="O25" s="7"/>
      <c r="P25" s="7"/>
      <c r="Q25" s="7"/>
      <c r="R25" s="11"/>
      <c r="S25" s="12"/>
    </row>
    <row r="26" s="1" customFormat="true" ht="56.25" customHeight="true" spans="1:19">
      <c r="A26" s="19"/>
      <c r="B26" s="7"/>
      <c r="C26" s="7" t="s">
        <v>76</v>
      </c>
      <c r="D26" s="89" t="s">
        <v>127</v>
      </c>
      <c r="E26" s="7" t="s">
        <v>22</v>
      </c>
      <c r="F26" s="154">
        <v>90</v>
      </c>
      <c r="G26" s="154" t="s">
        <v>67</v>
      </c>
      <c r="H26" s="7">
        <v>100</v>
      </c>
      <c r="I26" s="91">
        <v>1</v>
      </c>
      <c r="J26" s="7">
        <v>100</v>
      </c>
      <c r="K26" s="7">
        <v>15</v>
      </c>
      <c r="L26" s="7"/>
      <c r="M26" s="7"/>
      <c r="N26" s="7"/>
      <c r="O26" s="7"/>
      <c r="P26" s="7"/>
      <c r="Q26" s="7"/>
      <c r="R26" s="11"/>
      <c r="S26" s="12"/>
    </row>
    <row r="27" s="1" customFormat="true" ht="33" customHeight="true" spans="1:19">
      <c r="A27" s="19"/>
      <c r="B27" s="7"/>
      <c r="C27" s="7" t="s">
        <v>79</v>
      </c>
      <c r="D27" s="7" t="s">
        <v>45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1"/>
      <c r="S27" s="12"/>
    </row>
    <row r="28" s="1" customFormat="true" ht="35.25" customHeight="true" spans="1:19">
      <c r="A28" s="19"/>
      <c r="B28" s="7"/>
      <c r="C28" s="7" t="s">
        <v>82</v>
      </c>
      <c r="D28" s="29" t="s">
        <v>45</v>
      </c>
      <c r="E28" s="7" t="s">
        <v>7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1"/>
      <c r="S28" s="12"/>
    </row>
    <row r="29" s="1" customFormat="true" ht="60.75" customHeight="true" spans="1:19">
      <c r="A29" s="21"/>
      <c r="B29" s="7" t="s">
        <v>85</v>
      </c>
      <c r="C29" s="7" t="s">
        <v>86</v>
      </c>
      <c r="D29" s="89" t="s">
        <v>87</v>
      </c>
      <c r="E29" s="7" t="s">
        <v>22</v>
      </c>
      <c r="F29" s="7">
        <v>90</v>
      </c>
      <c r="G29" s="29" t="s">
        <v>67</v>
      </c>
      <c r="H29" s="7">
        <v>100</v>
      </c>
      <c r="I29" s="91">
        <v>1</v>
      </c>
      <c r="J29" s="7">
        <v>100</v>
      </c>
      <c r="K29" s="7">
        <v>10</v>
      </c>
      <c r="L29" s="7"/>
      <c r="M29" s="7"/>
      <c r="N29" s="7"/>
      <c r="O29" s="7"/>
      <c r="P29" s="7"/>
      <c r="Q29" s="7"/>
      <c r="R29" s="11"/>
      <c r="S29" s="12"/>
    </row>
    <row r="30" s="1" customFormat="true" customHeight="true" spans="1:19">
      <c r="A30" s="11" t="s">
        <v>88</v>
      </c>
      <c r="B30" s="56"/>
      <c r="C30" s="56"/>
      <c r="D30" s="56"/>
      <c r="E30" s="56"/>
      <c r="F30" s="56"/>
      <c r="G30" s="56"/>
      <c r="H30" s="56"/>
      <c r="I30" s="11">
        <v>90</v>
      </c>
      <c r="J30" s="56"/>
      <c r="K30" s="12"/>
      <c r="L30" s="11" t="s">
        <v>89</v>
      </c>
      <c r="M30" s="56"/>
      <c r="N30" s="56"/>
      <c r="O30" s="12"/>
      <c r="P30" s="119">
        <v>10</v>
      </c>
      <c r="Q30" s="120"/>
      <c r="R30" s="120"/>
      <c r="S30" s="121"/>
    </row>
    <row r="31" s="1" customFormat="true" customHeight="true" spans="1:19">
      <c r="A31" s="11" t="s">
        <v>90</v>
      </c>
      <c r="B31" s="56"/>
      <c r="C31" s="56"/>
      <c r="D31" s="56"/>
      <c r="E31" s="56"/>
      <c r="F31" s="56"/>
      <c r="G31" s="56"/>
      <c r="H31" s="56"/>
      <c r="I31" s="11">
        <v>100</v>
      </c>
      <c r="J31" s="56"/>
      <c r="K31" s="56"/>
      <c r="L31" s="56"/>
      <c r="M31" s="56"/>
      <c r="N31" s="56"/>
      <c r="O31" s="56"/>
      <c r="P31" s="56"/>
      <c r="Q31" s="56"/>
      <c r="R31" s="56"/>
      <c r="S31" s="12"/>
    </row>
    <row r="32" s="1" customFormat="true" customHeight="true" spans="1:19">
      <c r="A32" s="11" t="s">
        <v>91</v>
      </c>
      <c r="B32" s="12"/>
      <c r="C32" s="151" t="s">
        <v>30</v>
      </c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69"/>
    </row>
    <row r="33" s="1" customFormat="true" ht="21.95" customHeight="true" spans="1:19">
      <c r="A33" s="7" t="s">
        <v>92</v>
      </c>
      <c r="B33" s="7"/>
      <c r="C33" s="7" t="s">
        <v>93</v>
      </c>
      <c r="D33" s="7"/>
      <c r="E33" s="7"/>
      <c r="F33" s="7"/>
      <c r="G33" s="7"/>
      <c r="H33" s="7"/>
      <c r="I33" s="7" t="s">
        <v>94</v>
      </c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1.95" customHeight="true" spans="1:19">
      <c r="A34" s="7"/>
      <c r="B34" s="7"/>
      <c r="C34" s="13" t="s">
        <v>95</v>
      </c>
      <c r="D34" s="13"/>
      <c r="E34" s="13"/>
      <c r="F34" s="13"/>
      <c r="G34" s="13"/>
      <c r="H34" s="13"/>
      <c r="I34" s="158" t="s">
        <v>30</v>
      </c>
      <c r="J34" s="159"/>
      <c r="K34" s="159"/>
      <c r="L34" s="159"/>
      <c r="M34" s="159"/>
      <c r="N34" s="159"/>
      <c r="O34" s="159"/>
      <c r="P34" s="159"/>
      <c r="Q34" s="159"/>
      <c r="R34" s="159"/>
      <c r="S34" s="170"/>
    </row>
    <row r="35" s="1" customFormat="true" ht="21.95" customHeight="true" spans="1:19">
      <c r="A35" s="7"/>
      <c r="B35" s="7"/>
      <c r="C35" s="13" t="s">
        <v>96</v>
      </c>
      <c r="D35" s="13"/>
      <c r="E35" s="13"/>
      <c r="F35" s="13"/>
      <c r="G35" s="13"/>
      <c r="H35" s="13"/>
      <c r="I35" s="160"/>
      <c r="J35" s="161"/>
      <c r="K35" s="161"/>
      <c r="L35" s="161"/>
      <c r="M35" s="161"/>
      <c r="N35" s="161"/>
      <c r="O35" s="161"/>
      <c r="P35" s="161"/>
      <c r="Q35" s="161"/>
      <c r="R35" s="161"/>
      <c r="S35" s="171"/>
    </row>
    <row r="36" s="1" customFormat="true" ht="21.95" customHeight="true" spans="1:19">
      <c r="A36" s="7"/>
      <c r="B36" s="7"/>
      <c r="C36" s="13" t="s">
        <v>97</v>
      </c>
      <c r="D36" s="13"/>
      <c r="E36" s="13"/>
      <c r="F36" s="13"/>
      <c r="G36" s="13"/>
      <c r="H36" s="13"/>
      <c r="I36" s="160"/>
      <c r="J36" s="161"/>
      <c r="K36" s="161"/>
      <c r="L36" s="161"/>
      <c r="M36" s="161"/>
      <c r="N36" s="161"/>
      <c r="O36" s="161"/>
      <c r="P36" s="161"/>
      <c r="Q36" s="161"/>
      <c r="R36" s="161"/>
      <c r="S36" s="171"/>
    </row>
    <row r="37" s="1" customFormat="true" ht="21.95" customHeight="true" spans="1:19">
      <c r="A37" s="7"/>
      <c r="B37" s="7"/>
      <c r="C37" s="13" t="s">
        <v>98</v>
      </c>
      <c r="D37" s="13"/>
      <c r="E37" s="13"/>
      <c r="F37" s="13"/>
      <c r="G37" s="13"/>
      <c r="H37" s="13"/>
      <c r="I37" s="160"/>
      <c r="J37" s="161"/>
      <c r="K37" s="161"/>
      <c r="L37" s="161"/>
      <c r="M37" s="161"/>
      <c r="N37" s="161"/>
      <c r="O37" s="161"/>
      <c r="P37" s="161"/>
      <c r="Q37" s="161"/>
      <c r="R37" s="161"/>
      <c r="S37" s="171"/>
    </row>
    <row r="38" s="1" customFormat="true" ht="21.95" customHeight="true" spans="1:19">
      <c r="A38" s="7"/>
      <c r="B38" s="7"/>
      <c r="C38" s="13" t="s">
        <v>99</v>
      </c>
      <c r="D38" s="13"/>
      <c r="E38" s="13"/>
      <c r="F38" s="13"/>
      <c r="G38" s="13"/>
      <c r="H38" s="13"/>
      <c r="I38" s="160"/>
      <c r="J38" s="161"/>
      <c r="K38" s="161"/>
      <c r="L38" s="161"/>
      <c r="M38" s="161"/>
      <c r="N38" s="161"/>
      <c r="O38" s="161"/>
      <c r="P38" s="161"/>
      <c r="Q38" s="161"/>
      <c r="R38" s="161"/>
      <c r="S38" s="171"/>
    </row>
    <row r="39" s="1" customFormat="true" ht="21.95" customHeight="true" spans="1:19">
      <c r="A39" s="7"/>
      <c r="B39" s="7"/>
      <c r="C39" s="13" t="s">
        <v>100</v>
      </c>
      <c r="D39" s="13"/>
      <c r="E39" s="13"/>
      <c r="F39" s="13"/>
      <c r="G39" s="13"/>
      <c r="H39" s="13"/>
      <c r="I39" s="162"/>
      <c r="J39" s="163"/>
      <c r="K39" s="163"/>
      <c r="L39" s="163"/>
      <c r="M39" s="163"/>
      <c r="N39" s="163"/>
      <c r="O39" s="163"/>
      <c r="P39" s="163"/>
      <c r="Q39" s="163"/>
      <c r="R39" s="163"/>
      <c r="S39" s="172"/>
    </row>
    <row r="40" s="1" customFormat="true" ht="18" customHeight="true" spans="1:19">
      <c r="A40" s="29" t="s">
        <v>101</v>
      </c>
      <c r="B40" s="29"/>
      <c r="C40" s="7" t="s">
        <v>102</v>
      </c>
      <c r="D40" s="7"/>
      <c r="E40" s="7"/>
      <c r="F40" s="7"/>
      <c r="G40" s="7"/>
      <c r="H40" s="7"/>
      <c r="I40" s="116" t="s">
        <v>103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18" customHeight="true" spans="1:19">
      <c r="A41" s="29"/>
      <c r="B41" s="29"/>
      <c r="C41" s="13" t="s">
        <v>104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29.1" customHeight="true" spans="1:19">
      <c r="A42" s="29"/>
      <c r="B42" s="29"/>
      <c r="C42" s="13" t="s">
        <v>105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106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96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107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108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18" customHeight="true" spans="1:19">
      <c r="A47" s="29"/>
      <c r="B47" s="29"/>
      <c r="C47" s="13" t="s">
        <v>109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18" customHeight="true" spans="1:19">
      <c r="A48" s="29"/>
      <c r="B48" s="29"/>
      <c r="C48" s="13" t="s">
        <v>110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3.1" customHeight="true" spans="1:19">
      <c r="A49" s="7" t="s">
        <v>111</v>
      </c>
      <c r="B49" s="7"/>
      <c r="C49" s="7" t="s">
        <v>102</v>
      </c>
      <c r="D49" s="7"/>
      <c r="E49" s="7"/>
      <c r="F49" s="7"/>
      <c r="G49" s="7"/>
      <c r="H49" s="7"/>
      <c r="I49" s="13" t="s">
        <v>112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3.1" customHeight="true" spans="1:19">
      <c r="A50" s="7"/>
      <c r="B50" s="7"/>
      <c r="C50" s="13" t="s">
        <v>104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7.95" customHeight="true" spans="1:19">
      <c r="A51" s="7"/>
      <c r="B51" s="7"/>
      <c r="C51" s="13" t="s">
        <v>105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.1" customHeight="true" spans="1:19">
      <c r="A52" s="7"/>
      <c r="B52" s="7"/>
      <c r="C52" s="13" t="s">
        <v>106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.1" customHeight="true" spans="1:19">
      <c r="A53" s="7"/>
      <c r="B53" s="7"/>
      <c r="C53" s="13" t="s">
        <v>96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.1" customHeight="true" spans="1:19">
      <c r="A54" s="7"/>
      <c r="B54" s="7"/>
      <c r="C54" s="13" t="s">
        <v>107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.1" customHeight="true" spans="1:19">
      <c r="A55" s="7"/>
      <c r="B55" s="7"/>
      <c r="C55" s="13" t="s">
        <v>108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23.1" customHeight="true" spans="1:19">
      <c r="A56" s="7"/>
      <c r="B56" s="7"/>
      <c r="C56" s="13" t="s">
        <v>109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="1" customFormat="true" ht="23.1" customHeight="true" spans="1:19">
      <c r="A57" s="7"/>
      <c r="B57" s="7"/>
      <c r="C57" s="13" t="s">
        <v>110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="1" customFormat="true" ht="18.95" customHeight="true" spans="1:19">
      <c r="A58" s="79" t="s">
        <v>113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="1" customFormat="true" ht="18.95" customHeight="true" spans="1:19">
      <c r="A59" s="79" t="s">
        <v>114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="1" customFormat="true" customHeight="true" spans="1:19">
      <c r="A60" s="79" t="s">
        <v>115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</sheetData>
  <mergeCells count="138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C18:K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L17:S18"/>
    <mergeCell ref="R19:S20"/>
    <mergeCell ref="A33:B39"/>
    <mergeCell ref="I34:S39"/>
    <mergeCell ref="A40:B48"/>
    <mergeCell ref="I40:S48"/>
    <mergeCell ref="A49:B57"/>
    <mergeCell ref="I49:S57"/>
  </mergeCells>
  <dataValidations count="2">
    <dataValidation type="list" allowBlank="1" showInputMessage="1" showErrorMessage="1" sqref="W6:W7">
      <formula1>$E$21:$E$25</formula1>
    </dataValidation>
    <dataValidation type="list" allowBlank="1" showInputMessage="1" showErrorMessage="1" sqref="E21:E29">
      <formula1>$W$5:$W$11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8"/>
  <sheetViews>
    <sheetView workbookViewId="0">
      <selection activeCell="I29" sqref="I29:S29"/>
    </sheetView>
  </sheetViews>
  <sheetFormatPr defaultColWidth="6.63333333333333" defaultRowHeight="25" customHeight="true"/>
  <cols>
    <col min="1" max="1" width="4.775" style="1" customWidth="true"/>
    <col min="2" max="2" width="5.625" style="1" customWidth="true"/>
    <col min="3" max="3" width="5.875" style="1" customWidth="true"/>
    <col min="4" max="4" width="9" style="1" customWidth="true"/>
    <col min="5" max="5" width="5.5" style="1" customWidth="true"/>
    <col min="6" max="6" width="4.63333333333333" style="1" customWidth="true"/>
    <col min="7" max="7" width="5.44166666666667" style="1" customWidth="true"/>
    <col min="8" max="8" width="5.125" style="1" customWidth="true"/>
    <col min="9" max="9" width="4.63333333333333" style="1" customWidth="true"/>
    <col min="10" max="10" width="5.75" style="1" customWidth="true"/>
    <col min="11" max="11" width="7.625" style="1" customWidth="true"/>
    <col min="12" max="13" width="4.63333333333333" style="1" customWidth="true"/>
    <col min="14" max="14" width="4.66666666666667" style="1" customWidth="true"/>
    <col min="15" max="15" width="5.44166666666667" style="1" customWidth="true"/>
    <col min="16" max="16" width="4.63333333333333" style="1" customWidth="true"/>
    <col min="17" max="17" width="7.125" style="1" customWidth="true"/>
    <col min="18" max="18" width="5.5" style="1" customWidth="true"/>
    <col min="19" max="19" width="3.8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" customHeight="true" spans="1:19">
      <c r="A4" s="7" t="s">
        <v>3</v>
      </c>
      <c r="B4" s="7"/>
      <c r="C4" s="7" t="s">
        <v>128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129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" customHeight="true" spans="1:23">
      <c r="A6" s="11" t="s">
        <v>8</v>
      </c>
      <c r="B6" s="12"/>
      <c r="C6" s="11" t="s">
        <v>130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131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3012.28</v>
      </c>
      <c r="I8" s="7"/>
      <c r="J8" s="7">
        <v>2993</v>
      </c>
      <c r="K8" s="7"/>
      <c r="L8" s="11">
        <v>2960</v>
      </c>
      <c r="M8" s="12"/>
      <c r="N8" s="7">
        <v>10</v>
      </c>
      <c r="O8" s="11">
        <f>L8/J8</f>
        <v>0.988974273304377</v>
      </c>
      <c r="P8" s="92"/>
      <c r="Q8" s="94">
        <f>O8*N8</f>
        <v>9.88974273304377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/>
      <c r="I9" s="7"/>
      <c r="J9" s="7"/>
      <c r="K9" s="7"/>
      <c r="L9" s="11"/>
      <c r="M9" s="12"/>
      <c r="N9" s="127" t="s">
        <v>24</v>
      </c>
      <c r="O9" s="11"/>
      <c r="P9" s="92"/>
      <c r="Q9" s="140" t="s">
        <v>25</v>
      </c>
      <c r="R9" s="141"/>
      <c r="S9" s="142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11"/>
      <c r="M10" s="12"/>
      <c r="N10" s="127" t="s">
        <v>24</v>
      </c>
      <c r="O10" s="11"/>
      <c r="P10" s="92"/>
      <c r="Q10" s="140" t="s">
        <v>25</v>
      </c>
      <c r="R10" s="141"/>
      <c r="S10" s="142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127" t="s">
        <v>24</v>
      </c>
      <c r="O11" s="11"/>
      <c r="P11" s="92"/>
      <c r="Q11" s="140" t="s">
        <v>25</v>
      </c>
      <c r="R11" s="141"/>
      <c r="S11" s="142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127" t="s">
        <v>24</v>
      </c>
      <c r="O12" s="11"/>
      <c r="P12" s="92"/>
      <c r="Q12" s="140" t="s">
        <v>25</v>
      </c>
      <c r="R12" s="141"/>
      <c r="S12" s="142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127" t="s">
        <v>24</v>
      </c>
      <c r="O13" s="11"/>
      <c r="P13" s="92"/>
      <c r="Q13" s="140" t="s">
        <v>25</v>
      </c>
      <c r="R13" s="141"/>
      <c r="S13" s="142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127" t="s">
        <v>24</v>
      </c>
      <c r="O14" s="11"/>
      <c r="P14" s="92"/>
      <c r="Q14" s="140" t="s">
        <v>25</v>
      </c>
      <c r="R14" s="141"/>
      <c r="S14" s="142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127" t="s">
        <v>24</v>
      </c>
      <c r="O15" s="11"/>
      <c r="P15" s="92"/>
      <c r="Q15" s="140" t="s">
        <v>25</v>
      </c>
      <c r="R15" s="141"/>
      <c r="S15" s="142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21" customHeight="true" spans="1:19">
      <c r="A17" s="7"/>
      <c r="B17" s="7"/>
      <c r="C17" s="80" t="s">
        <v>132</v>
      </c>
      <c r="D17" s="81"/>
      <c r="E17" s="81"/>
      <c r="F17" s="81"/>
      <c r="G17" s="81"/>
      <c r="H17" s="81"/>
      <c r="I17" s="81"/>
      <c r="J17" s="81"/>
      <c r="K17" s="90"/>
      <c r="L17" s="11" t="s">
        <v>133</v>
      </c>
      <c r="M17" s="56"/>
      <c r="N17" s="56"/>
      <c r="O17" s="56"/>
      <c r="P17" s="56"/>
      <c r="Q17" s="56"/>
      <c r="R17" s="56"/>
      <c r="S17" s="12"/>
    </row>
    <row r="18" s="1" customFormat="true" ht="21" customHeight="true" spans="1:19">
      <c r="A18" s="7"/>
      <c r="B18" s="7"/>
      <c r="C18" s="80" t="s">
        <v>134</v>
      </c>
      <c r="D18" s="81"/>
      <c r="E18" s="81"/>
      <c r="F18" s="81"/>
      <c r="G18" s="81"/>
      <c r="H18" s="81"/>
      <c r="I18" s="81"/>
      <c r="J18" s="81"/>
      <c r="K18" s="90"/>
      <c r="L18" s="11" t="s">
        <v>135</v>
      </c>
      <c r="M18" s="56"/>
      <c r="N18" s="56"/>
      <c r="O18" s="56"/>
      <c r="P18" s="56"/>
      <c r="Q18" s="56"/>
      <c r="R18" s="56"/>
      <c r="S18" s="12"/>
    </row>
    <row r="19" s="1" customFormat="true" ht="45" customHeight="true" spans="1:19">
      <c r="A19" s="18" t="s">
        <v>42</v>
      </c>
      <c r="B19" s="7" t="s">
        <v>43</v>
      </c>
      <c r="C19" s="7" t="s">
        <v>44</v>
      </c>
      <c r="D19" s="7" t="s">
        <v>45</v>
      </c>
      <c r="E19" s="7" t="s">
        <v>46</v>
      </c>
      <c r="F19" s="7"/>
      <c r="G19" s="7"/>
      <c r="H19" s="7" t="s">
        <v>47</v>
      </c>
      <c r="I19" s="18" t="s">
        <v>17</v>
      </c>
      <c r="J19" s="18" t="s">
        <v>48</v>
      </c>
      <c r="K19" s="18" t="s">
        <v>49</v>
      </c>
      <c r="L19" s="7" t="s">
        <v>50</v>
      </c>
      <c r="M19" s="7"/>
      <c r="N19" s="7"/>
      <c r="O19" s="7"/>
      <c r="P19" s="7"/>
      <c r="Q19" s="7"/>
      <c r="R19" s="70" t="s">
        <v>51</v>
      </c>
      <c r="S19" s="71"/>
    </row>
    <row r="20" s="1" customFormat="true" ht="46" customHeight="true" spans="1:19">
      <c r="A20" s="19"/>
      <c r="B20" s="7"/>
      <c r="C20" s="7"/>
      <c r="D20" s="7"/>
      <c r="E20" s="7" t="s">
        <v>52</v>
      </c>
      <c r="F20" s="7" t="s">
        <v>53</v>
      </c>
      <c r="G20" s="7" t="s">
        <v>54</v>
      </c>
      <c r="H20" s="7"/>
      <c r="I20" s="21"/>
      <c r="J20" s="21"/>
      <c r="K20" s="21"/>
      <c r="L20" s="7" t="s">
        <v>55</v>
      </c>
      <c r="M20" s="7" t="s">
        <v>56</v>
      </c>
      <c r="N20" s="7" t="s">
        <v>57</v>
      </c>
      <c r="O20" s="7" t="s">
        <v>58</v>
      </c>
      <c r="P20" s="7" t="s">
        <v>59</v>
      </c>
      <c r="Q20" s="7" t="s">
        <v>60</v>
      </c>
      <c r="R20" s="72"/>
      <c r="S20" s="73"/>
    </row>
    <row r="21" s="1" customFormat="true" ht="81" spans="1:19">
      <c r="A21" s="19"/>
      <c r="B21" s="18" t="s">
        <v>61</v>
      </c>
      <c r="C21" s="7" t="s">
        <v>62</v>
      </c>
      <c r="D21" s="7" t="s">
        <v>136</v>
      </c>
      <c r="E21" s="7" t="s">
        <v>22</v>
      </c>
      <c r="F21" s="7">
        <v>2.47</v>
      </c>
      <c r="G21" s="7" t="s">
        <v>137</v>
      </c>
      <c r="H21" s="7">
        <v>2.47</v>
      </c>
      <c r="I21" s="7">
        <v>12.5</v>
      </c>
      <c r="J21" s="91">
        <v>0.98</v>
      </c>
      <c r="K21" s="138">
        <v>12.25</v>
      </c>
      <c r="L21" s="7"/>
      <c r="M21" s="7"/>
      <c r="N21" s="7"/>
      <c r="O21" s="7"/>
      <c r="P21" s="139" t="s">
        <v>138</v>
      </c>
      <c r="Q21" s="7" t="s">
        <v>139</v>
      </c>
      <c r="R21" s="143" t="s">
        <v>140</v>
      </c>
      <c r="S21" s="92"/>
    </row>
    <row r="22" s="1" customFormat="true" ht="66" customHeight="true" spans="1:19">
      <c r="A22" s="19"/>
      <c r="B22" s="19"/>
      <c r="C22" s="7" t="s">
        <v>65</v>
      </c>
      <c r="D22" s="7" t="s">
        <v>141</v>
      </c>
      <c r="E22" s="7" t="s">
        <v>22</v>
      </c>
      <c r="F22" s="1">
        <v>95</v>
      </c>
      <c r="G22" s="7" t="s">
        <v>67</v>
      </c>
      <c r="H22" s="7">
        <v>0</v>
      </c>
      <c r="I22" s="7">
        <v>12.5</v>
      </c>
      <c r="J22" s="7">
        <v>0</v>
      </c>
      <c r="K22" s="7">
        <v>0</v>
      </c>
      <c r="L22" s="7"/>
      <c r="M22" s="7"/>
      <c r="N22" s="7"/>
      <c r="O22" s="7"/>
      <c r="P22" s="139" t="s">
        <v>138</v>
      </c>
      <c r="Q22" s="7"/>
      <c r="R22" s="143" t="s">
        <v>142</v>
      </c>
      <c r="S22" s="92"/>
    </row>
    <row r="23" s="1" customFormat="true" ht="33" customHeight="true" spans="1:19">
      <c r="A23" s="19"/>
      <c r="B23" s="19"/>
      <c r="C23" s="7" t="s">
        <v>68</v>
      </c>
      <c r="D23" s="7" t="s">
        <v>143</v>
      </c>
      <c r="E23" s="7" t="s">
        <v>22</v>
      </c>
      <c r="F23" s="7">
        <v>80</v>
      </c>
      <c r="G23" s="7" t="s">
        <v>67</v>
      </c>
      <c r="H23" s="91">
        <v>0.98</v>
      </c>
      <c r="I23" s="7">
        <v>12.5</v>
      </c>
      <c r="J23" s="91">
        <v>1</v>
      </c>
      <c r="K23" s="7">
        <v>12.5</v>
      </c>
      <c r="L23" s="7"/>
      <c r="M23" s="7"/>
      <c r="N23" s="7"/>
      <c r="O23" s="7"/>
      <c r="P23" s="7"/>
      <c r="Q23" s="7"/>
      <c r="R23" s="11"/>
      <c r="S23" s="12"/>
    </row>
    <row r="24" s="1" customFormat="true" ht="33" customHeight="true" spans="1:19">
      <c r="A24" s="21"/>
      <c r="B24" s="21"/>
      <c r="C24" s="7" t="s">
        <v>70</v>
      </c>
      <c r="D24" s="7" t="s">
        <v>144</v>
      </c>
      <c r="E24" s="7"/>
      <c r="F24" s="7" t="s">
        <v>145</v>
      </c>
      <c r="G24" s="7"/>
      <c r="H24" s="7" t="s">
        <v>145</v>
      </c>
      <c r="I24" s="7">
        <v>12.5</v>
      </c>
      <c r="J24" s="91">
        <v>1</v>
      </c>
      <c r="K24" s="7">
        <v>12.5</v>
      </c>
      <c r="L24" s="7"/>
      <c r="M24" s="7"/>
      <c r="N24" s="7"/>
      <c r="O24" s="7"/>
      <c r="P24" s="7"/>
      <c r="Q24" s="7"/>
      <c r="R24" s="11"/>
      <c r="S24" s="12"/>
    </row>
    <row r="25" s="1" customFormat="true" ht="42" customHeight="true" spans="1:19">
      <c r="A25" s="19" t="s">
        <v>42</v>
      </c>
      <c r="B25" s="18" t="s">
        <v>73</v>
      </c>
      <c r="C25" s="7" t="s">
        <v>79</v>
      </c>
      <c r="D25" s="7" t="s">
        <v>146</v>
      </c>
      <c r="E25" s="7"/>
      <c r="F25" s="7" t="s">
        <v>147</v>
      </c>
      <c r="G25" s="7"/>
      <c r="H25" s="7" t="s">
        <v>147</v>
      </c>
      <c r="I25" s="7">
        <v>15</v>
      </c>
      <c r="J25" s="91">
        <v>1</v>
      </c>
      <c r="K25" s="7">
        <v>15</v>
      </c>
      <c r="L25" s="7"/>
      <c r="M25" s="7"/>
      <c r="N25" s="7"/>
      <c r="O25" s="7"/>
      <c r="P25" s="7"/>
      <c r="Q25" s="7"/>
      <c r="R25" s="11"/>
      <c r="S25" s="12"/>
    </row>
    <row r="26" s="1" customFormat="true" ht="45" customHeight="true" spans="1:19">
      <c r="A26" s="19"/>
      <c r="B26" s="19"/>
      <c r="C26" s="7" t="s">
        <v>82</v>
      </c>
      <c r="D26" s="7" t="s">
        <v>148</v>
      </c>
      <c r="E26" s="7"/>
      <c r="F26" s="7" t="s">
        <v>149</v>
      </c>
      <c r="G26" s="7"/>
      <c r="H26" s="7" t="s">
        <v>149</v>
      </c>
      <c r="I26" s="7">
        <v>15</v>
      </c>
      <c r="J26" s="91">
        <v>1</v>
      </c>
      <c r="K26" s="7">
        <v>15</v>
      </c>
      <c r="L26" s="7"/>
      <c r="M26" s="7"/>
      <c r="N26" s="7"/>
      <c r="O26" s="7"/>
      <c r="P26" s="7"/>
      <c r="Q26" s="7"/>
      <c r="R26" s="11"/>
      <c r="S26" s="12"/>
    </row>
    <row r="27" s="1" customFormat="true" ht="67.5" spans="1:19">
      <c r="A27" s="21"/>
      <c r="B27" s="7" t="s">
        <v>85</v>
      </c>
      <c r="C27" s="7" t="s">
        <v>86</v>
      </c>
      <c r="D27" s="7" t="s">
        <v>150</v>
      </c>
      <c r="E27" s="7" t="s">
        <v>22</v>
      </c>
      <c r="F27" s="7">
        <v>90</v>
      </c>
      <c r="G27" s="7" t="s">
        <v>67</v>
      </c>
      <c r="H27" s="91">
        <v>0.9</v>
      </c>
      <c r="I27" s="7">
        <v>10</v>
      </c>
      <c r="J27" s="91">
        <v>1</v>
      </c>
      <c r="K27" s="7">
        <v>10</v>
      </c>
      <c r="L27" s="7"/>
      <c r="M27" s="7"/>
      <c r="N27" s="7"/>
      <c r="O27" s="7"/>
      <c r="P27" s="7"/>
      <c r="Q27" s="7"/>
      <c r="R27" s="11"/>
      <c r="S27" s="12"/>
    </row>
    <row r="28" s="1" customFormat="true" customHeight="true" spans="1:19">
      <c r="A28" s="11" t="s">
        <v>88</v>
      </c>
      <c r="B28" s="56"/>
      <c r="C28" s="56"/>
      <c r="D28" s="56"/>
      <c r="E28" s="56"/>
      <c r="F28" s="56"/>
      <c r="G28" s="56"/>
      <c r="H28" s="56"/>
      <c r="I28" s="11">
        <v>77.25</v>
      </c>
      <c r="J28" s="56"/>
      <c r="K28" s="12"/>
      <c r="L28" s="11" t="s">
        <v>89</v>
      </c>
      <c r="M28" s="56"/>
      <c r="N28" s="56"/>
      <c r="O28" s="12"/>
      <c r="P28" s="94">
        <v>9.9</v>
      </c>
      <c r="Q28" s="95"/>
      <c r="R28" s="95"/>
      <c r="S28" s="96"/>
    </row>
    <row r="29" s="1" customFormat="true" customHeight="true" spans="1:19">
      <c r="A29" s="11" t="s">
        <v>90</v>
      </c>
      <c r="B29" s="56"/>
      <c r="C29" s="56"/>
      <c r="D29" s="56"/>
      <c r="E29" s="56"/>
      <c r="F29" s="56"/>
      <c r="G29" s="56"/>
      <c r="H29" s="56"/>
      <c r="I29" s="11">
        <v>87.15</v>
      </c>
      <c r="J29" s="56"/>
      <c r="K29" s="56"/>
      <c r="L29" s="56"/>
      <c r="M29" s="56"/>
      <c r="N29" s="56"/>
      <c r="O29" s="56"/>
      <c r="P29" s="56"/>
      <c r="Q29" s="56"/>
      <c r="R29" s="56"/>
      <c r="S29" s="12"/>
    </row>
    <row r="30" s="1" customFormat="true" customHeight="true" spans="1:19">
      <c r="A30" s="11" t="s">
        <v>91</v>
      </c>
      <c r="B30" s="12"/>
      <c r="C30" s="11" t="s">
        <v>30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12"/>
    </row>
    <row r="31" s="1" customFormat="true" ht="22" customHeight="true" spans="1:19">
      <c r="A31" s="7" t="s">
        <v>92</v>
      </c>
      <c r="B31" s="7"/>
      <c r="C31" s="7" t="s">
        <v>93</v>
      </c>
      <c r="D31" s="7"/>
      <c r="E31" s="7"/>
      <c r="F31" s="7"/>
      <c r="G31" s="7"/>
      <c r="H31" s="7"/>
      <c r="I31" s="7" t="s">
        <v>94</v>
      </c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="1" customFormat="true" ht="22" customHeight="true" spans="1:19">
      <c r="A32" s="7"/>
      <c r="B32" s="7"/>
      <c r="C32" s="13" t="s">
        <v>95</v>
      </c>
      <c r="D32" s="13"/>
      <c r="E32" s="13"/>
      <c r="F32" s="13"/>
      <c r="G32" s="13"/>
      <c r="H32" s="1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" customHeight="true" spans="1:19">
      <c r="A33" s="7"/>
      <c r="B33" s="7"/>
      <c r="C33" s="13" t="s">
        <v>96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97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98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99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" customHeight="true" spans="1:19">
      <c r="A37" s="7"/>
      <c r="B37" s="7"/>
      <c r="C37" s="13" t="s">
        <v>100</v>
      </c>
      <c r="D37" s="13"/>
      <c r="E37" s="13"/>
      <c r="F37" s="13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18" customHeight="true" spans="1:19">
      <c r="A38" s="29" t="s">
        <v>101</v>
      </c>
      <c r="B38" s="29"/>
      <c r="C38" s="7" t="s">
        <v>102</v>
      </c>
      <c r="D38" s="7"/>
      <c r="E38" s="7"/>
      <c r="F38" s="7"/>
      <c r="G38" s="7"/>
      <c r="H38" s="7"/>
      <c r="I38" s="13" t="s">
        <v>151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="1" customFormat="true" ht="18" customHeight="true" spans="1:19">
      <c r="A39" s="29"/>
      <c r="B39" s="29"/>
      <c r="C39" s="13" t="s">
        <v>104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29" customHeight="true" spans="1:19">
      <c r="A40" s="29"/>
      <c r="B40" s="29"/>
      <c r="C40" s="13" t="s">
        <v>105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18" customHeight="true" spans="1:19">
      <c r="A41" s="29"/>
      <c r="B41" s="29"/>
      <c r="C41" s="13" t="s">
        <v>106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96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107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108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110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23" customHeight="true" spans="1:19">
      <c r="A47" s="7" t="s">
        <v>111</v>
      </c>
      <c r="B47" s="7"/>
      <c r="C47" s="7" t="s">
        <v>102</v>
      </c>
      <c r="D47" s="7"/>
      <c r="E47" s="7"/>
      <c r="F47" s="7"/>
      <c r="G47" s="7"/>
      <c r="H47" s="7"/>
      <c r="I47" s="13" t="s">
        <v>112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3" customHeight="true" spans="1:19">
      <c r="A48" s="7"/>
      <c r="B48" s="7"/>
      <c r="C48" s="13" t="s">
        <v>104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8" customHeight="true" spans="1:19">
      <c r="A49" s="7"/>
      <c r="B49" s="7"/>
      <c r="C49" s="13" t="s">
        <v>105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3" customHeight="true" spans="1:19">
      <c r="A50" s="7"/>
      <c r="B50" s="7"/>
      <c r="C50" s="13" t="s">
        <v>106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3" customHeight="true" spans="1:19">
      <c r="A51" s="7"/>
      <c r="B51" s="7"/>
      <c r="C51" s="13" t="s">
        <v>96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107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108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109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110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19" customHeight="true" spans="1:19">
      <c r="A56" s="79" t="s">
        <v>113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="1" customFormat="true" ht="19" customHeight="true" spans="1:19">
      <c r="A57" s="79" t="s">
        <v>114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1" customFormat="true" customHeight="true" spans="1:19">
      <c r="A58" s="79" t="s">
        <v>115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</sheetData>
  <mergeCells count="142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A28:H28"/>
    <mergeCell ref="I28:K28"/>
    <mergeCell ref="L28:O28"/>
    <mergeCell ref="P28:S28"/>
    <mergeCell ref="A29:H29"/>
    <mergeCell ref="I29:S29"/>
    <mergeCell ref="A30:B30"/>
    <mergeCell ref="C30:S30"/>
    <mergeCell ref="C31:H31"/>
    <mergeCell ref="I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A56:S56"/>
    <mergeCell ref="A57:S57"/>
    <mergeCell ref="A58:S58"/>
    <mergeCell ref="A19:A24"/>
    <mergeCell ref="A25:A27"/>
    <mergeCell ref="B19:B20"/>
    <mergeCell ref="B21:B24"/>
    <mergeCell ref="B25:B26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1:B37"/>
    <mergeCell ref="A38:B46"/>
    <mergeCell ref="I38:S46"/>
    <mergeCell ref="A47:B55"/>
    <mergeCell ref="I47:S55"/>
  </mergeCells>
  <dataValidations count="2">
    <dataValidation type="list" allowBlank="1" showInputMessage="1" showErrorMessage="1" sqref="E21 E24 E27 E22:E23 E25:E26">
      <formula1>$W$5:$W$11</formula1>
    </dataValidation>
    <dataValidation type="list" allowBlank="1" showInputMessage="1" showErrorMessage="1" sqref="W6 W7">
      <formula1>$E$21:$E$24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6.63333333333333" defaultRowHeight="25" customHeight="true"/>
  <cols>
    <col min="1" max="1" width="4.775" style="1" customWidth="true"/>
    <col min="2" max="2" width="5.625" style="1" customWidth="true"/>
    <col min="3" max="3" width="7" style="1" customWidth="true"/>
    <col min="4" max="4" width="5.25" style="1" customWidth="true"/>
    <col min="5" max="5" width="6.63333333333333" style="1" customWidth="true"/>
    <col min="6" max="6" width="4.63333333333333" style="1" customWidth="true"/>
    <col min="7" max="7" width="3.75" style="1" customWidth="true"/>
    <col min="8" max="8" width="6.225" style="1" customWidth="true"/>
    <col min="9" max="9" width="4.63333333333333" style="1" customWidth="true"/>
    <col min="10" max="10" width="4.875" style="1" customWidth="true"/>
    <col min="11" max="11" width="3.75" style="1" customWidth="true"/>
    <col min="12" max="13" width="4.63333333333333" style="1" customWidth="true"/>
    <col min="14" max="14" width="4.66666666666667" style="1" customWidth="true"/>
    <col min="15" max="15" width="5.44166666666667" style="1" customWidth="true"/>
    <col min="16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customHeight="true" spans="1:19">
      <c r="A4" s="7" t="s">
        <v>3</v>
      </c>
      <c r="B4" s="7"/>
      <c r="C4" s="7" t="s">
        <v>152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24" customHeight="true" spans="1:23">
      <c r="A5" s="7" t="s">
        <v>5</v>
      </c>
      <c r="B5" s="7"/>
      <c r="C5" s="11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27" customHeight="true" spans="1:23">
      <c r="A6" s="11" t="s">
        <v>8</v>
      </c>
      <c r="B6" s="12"/>
      <c r="C6" s="11" t="s">
        <v>6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11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6</v>
      </c>
      <c r="I8" s="7"/>
      <c r="J8" s="7">
        <v>6</v>
      </c>
      <c r="K8" s="7"/>
      <c r="L8" s="11">
        <v>6</v>
      </c>
      <c r="M8" s="12"/>
      <c r="N8" s="7">
        <v>10</v>
      </c>
      <c r="O8" s="11">
        <f>L8/J8</f>
        <v>1</v>
      </c>
      <c r="P8" s="92"/>
      <c r="Q8" s="94">
        <f>O8*N8</f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>
        <v>6</v>
      </c>
      <c r="I9" s="7"/>
      <c r="J9" s="7">
        <v>6</v>
      </c>
      <c r="K9" s="7"/>
      <c r="L9" s="11">
        <v>6</v>
      </c>
      <c r="M9" s="12"/>
      <c r="N9" s="93" t="s">
        <v>24</v>
      </c>
      <c r="O9" s="11"/>
      <c r="P9" s="92"/>
      <c r="Q9" s="97" t="s">
        <v>25</v>
      </c>
      <c r="R9" s="98"/>
      <c r="S9" s="99"/>
      <c r="W9" s="101" t="s">
        <v>26</v>
      </c>
    </row>
    <row r="10" s="1" customFormat="true" ht="33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11"/>
      <c r="M10" s="12"/>
      <c r="N10" s="93" t="s">
        <v>24</v>
      </c>
      <c r="O10" s="11"/>
      <c r="P10" s="92"/>
      <c r="Q10" s="97" t="s">
        <v>25</v>
      </c>
      <c r="R10" s="98"/>
      <c r="S10" s="99"/>
      <c r="W10" s="101" t="s">
        <v>28</v>
      </c>
    </row>
    <row r="11" s="1" customFormat="true" ht="35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ht="28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34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34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165" customHeight="true" spans="1:19">
      <c r="A17" s="7"/>
      <c r="B17" s="7"/>
      <c r="C17" s="80" t="s">
        <v>153</v>
      </c>
      <c r="D17" s="81"/>
      <c r="E17" s="81"/>
      <c r="F17" s="81"/>
      <c r="G17" s="81"/>
      <c r="H17" s="81"/>
      <c r="I17" s="81"/>
      <c r="J17" s="81"/>
      <c r="K17" s="90"/>
      <c r="L17" s="133" t="s">
        <v>154</v>
      </c>
      <c r="M17" s="134"/>
      <c r="N17" s="134"/>
      <c r="O17" s="134"/>
      <c r="P17" s="134"/>
      <c r="Q17" s="134"/>
      <c r="R17" s="134"/>
      <c r="S17" s="135"/>
    </row>
    <row r="18" s="1" customFormat="true" ht="32" customHeight="true" spans="1:19">
      <c r="A18" s="7"/>
      <c r="B18" s="7"/>
      <c r="C18" s="80" t="s">
        <v>155</v>
      </c>
      <c r="D18" s="81"/>
      <c r="E18" s="81"/>
      <c r="F18" s="81"/>
      <c r="G18" s="81"/>
      <c r="H18" s="81"/>
      <c r="I18" s="81"/>
      <c r="J18" s="81"/>
      <c r="K18" s="90"/>
      <c r="L18" s="11"/>
      <c r="M18" s="56"/>
      <c r="N18" s="56"/>
      <c r="O18" s="56"/>
      <c r="P18" s="56"/>
      <c r="Q18" s="56"/>
      <c r="R18" s="56"/>
      <c r="S18" s="12"/>
    </row>
    <row r="19" s="1" customFormat="true" ht="58" customHeight="true" spans="1:19">
      <c r="A19" s="18" t="s">
        <v>42</v>
      </c>
      <c r="B19" s="7" t="s">
        <v>43</v>
      </c>
      <c r="C19" s="7" t="s">
        <v>44</v>
      </c>
      <c r="D19" s="7" t="s">
        <v>45</v>
      </c>
      <c r="E19" s="7" t="s">
        <v>46</v>
      </c>
      <c r="F19" s="7"/>
      <c r="G19" s="7"/>
      <c r="H19" s="7" t="s">
        <v>47</v>
      </c>
      <c r="I19" s="18" t="s">
        <v>17</v>
      </c>
      <c r="J19" s="18" t="s">
        <v>48</v>
      </c>
      <c r="K19" s="18" t="s">
        <v>49</v>
      </c>
      <c r="L19" s="7" t="s">
        <v>50</v>
      </c>
      <c r="M19" s="7"/>
      <c r="N19" s="7"/>
      <c r="O19" s="7"/>
      <c r="P19" s="7"/>
      <c r="Q19" s="7"/>
      <c r="R19" s="70" t="s">
        <v>51</v>
      </c>
      <c r="S19" s="71"/>
    </row>
    <row r="20" s="1" customFormat="true" ht="60" customHeight="true" spans="1:19">
      <c r="A20" s="19"/>
      <c r="B20" s="7"/>
      <c r="C20" s="7"/>
      <c r="D20" s="7"/>
      <c r="E20" s="7" t="s">
        <v>52</v>
      </c>
      <c r="F20" s="7" t="s">
        <v>53</v>
      </c>
      <c r="G20" s="7" t="s">
        <v>54</v>
      </c>
      <c r="H20" s="7"/>
      <c r="I20" s="21"/>
      <c r="J20" s="21"/>
      <c r="K20" s="21"/>
      <c r="L20" s="7" t="s">
        <v>55</v>
      </c>
      <c r="M20" s="7" t="s">
        <v>56</v>
      </c>
      <c r="N20" s="7" t="s">
        <v>57</v>
      </c>
      <c r="O20" s="7" t="s">
        <v>58</v>
      </c>
      <c r="P20" s="7" t="s">
        <v>59</v>
      </c>
      <c r="Q20" s="7" t="s">
        <v>60</v>
      </c>
      <c r="R20" s="72"/>
      <c r="S20" s="73"/>
    </row>
    <row r="21" s="1" customFormat="true" ht="66" customHeight="true" spans="1:19">
      <c r="A21" s="19"/>
      <c r="B21" s="18" t="s">
        <v>61</v>
      </c>
      <c r="C21" s="7" t="s">
        <v>62</v>
      </c>
      <c r="D21" s="127" t="s">
        <v>156</v>
      </c>
      <c r="E21" s="130" t="s">
        <v>28</v>
      </c>
      <c r="F21" s="131">
        <v>1</v>
      </c>
      <c r="G21" s="130" t="s">
        <v>64</v>
      </c>
      <c r="H21" s="131">
        <v>1</v>
      </c>
      <c r="I21" s="130">
        <v>20</v>
      </c>
      <c r="J21" s="132">
        <v>1</v>
      </c>
      <c r="K21" s="130">
        <v>20</v>
      </c>
      <c r="L21" s="130"/>
      <c r="M21" s="130"/>
      <c r="N21" s="130"/>
      <c r="O21" s="130"/>
      <c r="P21" s="130"/>
      <c r="Q21" s="130"/>
      <c r="R21" s="136"/>
      <c r="S21" s="137"/>
    </row>
    <row r="22" s="1" customFormat="true" ht="90" customHeight="true" spans="1:19">
      <c r="A22" s="19"/>
      <c r="B22" s="19"/>
      <c r="C22" s="7" t="s">
        <v>65</v>
      </c>
      <c r="D22" s="127" t="s">
        <v>157</v>
      </c>
      <c r="E22" s="130" t="s">
        <v>22</v>
      </c>
      <c r="F22" s="130">
        <v>3</v>
      </c>
      <c r="G22" s="130" t="s">
        <v>158</v>
      </c>
      <c r="H22" s="131">
        <v>3</v>
      </c>
      <c r="I22" s="130">
        <v>10</v>
      </c>
      <c r="J22" s="132">
        <v>1</v>
      </c>
      <c r="K22" s="130">
        <v>10</v>
      </c>
      <c r="L22" s="130"/>
      <c r="M22" s="130"/>
      <c r="N22" s="130"/>
      <c r="O22" s="130"/>
      <c r="P22" s="130"/>
      <c r="Q22" s="130"/>
      <c r="R22" s="136"/>
      <c r="S22" s="137"/>
    </row>
    <row r="23" s="1" customFormat="true" ht="72" customHeight="true" spans="1:19">
      <c r="A23" s="19"/>
      <c r="B23" s="19"/>
      <c r="C23" s="7" t="s">
        <v>68</v>
      </c>
      <c r="D23" s="127" t="s">
        <v>159</v>
      </c>
      <c r="E23" s="130" t="s">
        <v>20</v>
      </c>
      <c r="F23" s="131">
        <v>2</v>
      </c>
      <c r="G23" s="130" t="s">
        <v>160</v>
      </c>
      <c r="H23" s="131">
        <v>2</v>
      </c>
      <c r="I23" s="130">
        <v>10</v>
      </c>
      <c r="J23" s="132">
        <v>1</v>
      </c>
      <c r="K23" s="130">
        <v>10</v>
      </c>
      <c r="L23" s="130"/>
      <c r="M23" s="130"/>
      <c r="N23" s="130"/>
      <c r="O23" s="130"/>
      <c r="P23" s="130"/>
      <c r="Q23" s="130"/>
      <c r="R23" s="136"/>
      <c r="S23" s="137"/>
    </row>
    <row r="24" s="1" customFormat="true" ht="54" customHeight="true" spans="1:19">
      <c r="A24" s="21"/>
      <c r="B24" s="21"/>
      <c r="C24" s="7" t="s">
        <v>70</v>
      </c>
      <c r="D24" s="127" t="s">
        <v>161</v>
      </c>
      <c r="E24" s="130" t="s">
        <v>12</v>
      </c>
      <c r="F24" s="130">
        <v>6</v>
      </c>
      <c r="G24" s="130" t="s">
        <v>125</v>
      </c>
      <c r="H24" s="131">
        <v>6</v>
      </c>
      <c r="I24" s="130">
        <v>10</v>
      </c>
      <c r="J24" s="132">
        <v>1</v>
      </c>
      <c r="K24" s="130">
        <v>10</v>
      </c>
      <c r="L24" s="130"/>
      <c r="M24" s="130"/>
      <c r="N24" s="130"/>
      <c r="O24" s="130"/>
      <c r="P24" s="130"/>
      <c r="Q24" s="130"/>
      <c r="R24" s="136"/>
      <c r="S24" s="137"/>
    </row>
    <row r="25" s="1" customFormat="true" ht="63" customHeight="true" spans="1:19">
      <c r="A25" s="18" t="s">
        <v>42</v>
      </c>
      <c r="B25" s="7" t="s">
        <v>73</v>
      </c>
      <c r="C25" s="7" t="s">
        <v>74</v>
      </c>
      <c r="D25" s="127" t="s">
        <v>162</v>
      </c>
      <c r="E25" s="130"/>
      <c r="F25" s="130" t="s">
        <v>163</v>
      </c>
      <c r="G25" s="130"/>
      <c r="H25" s="130" t="s">
        <v>163</v>
      </c>
      <c r="I25" s="130">
        <v>10</v>
      </c>
      <c r="J25" s="132">
        <v>1</v>
      </c>
      <c r="K25" s="130">
        <v>10</v>
      </c>
      <c r="L25" s="130"/>
      <c r="M25" s="130"/>
      <c r="N25" s="130"/>
      <c r="O25" s="130"/>
      <c r="P25" s="130"/>
      <c r="Q25" s="130"/>
      <c r="R25" s="136"/>
      <c r="S25" s="137"/>
    </row>
    <row r="26" s="1" customFormat="true" ht="98" customHeight="true" spans="1:19">
      <c r="A26" s="19"/>
      <c r="B26" s="7"/>
      <c r="C26" s="7" t="s">
        <v>76</v>
      </c>
      <c r="D26" s="127" t="s">
        <v>164</v>
      </c>
      <c r="E26" s="130"/>
      <c r="F26" s="132" t="s">
        <v>165</v>
      </c>
      <c r="G26" s="130"/>
      <c r="H26" s="132" t="s">
        <v>165</v>
      </c>
      <c r="I26" s="130">
        <v>10</v>
      </c>
      <c r="J26" s="132">
        <v>1</v>
      </c>
      <c r="K26" s="130">
        <v>10</v>
      </c>
      <c r="L26" s="130"/>
      <c r="M26" s="130"/>
      <c r="N26" s="130"/>
      <c r="O26" s="130"/>
      <c r="P26" s="130"/>
      <c r="Q26" s="130"/>
      <c r="R26" s="136"/>
      <c r="S26" s="137"/>
    </row>
    <row r="27" s="1" customFormat="true" ht="45" customHeight="true" spans="1:19">
      <c r="A27" s="19"/>
      <c r="B27" s="7"/>
      <c r="C27" s="7" t="s">
        <v>79</v>
      </c>
      <c r="D27" s="127" t="s">
        <v>45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6"/>
      <c r="S27" s="137"/>
    </row>
    <row r="28" s="1" customFormat="true" ht="70" customHeight="true" spans="1:19">
      <c r="A28" s="19"/>
      <c r="B28" s="7"/>
      <c r="C28" s="7" t="s">
        <v>82</v>
      </c>
      <c r="D28" s="127" t="s">
        <v>166</v>
      </c>
      <c r="E28" s="130" t="s">
        <v>22</v>
      </c>
      <c r="F28" s="130">
        <v>1</v>
      </c>
      <c r="G28" s="130" t="s">
        <v>167</v>
      </c>
      <c r="H28" s="131">
        <v>1</v>
      </c>
      <c r="I28" s="130">
        <v>10</v>
      </c>
      <c r="J28" s="132">
        <v>1</v>
      </c>
      <c r="K28" s="130">
        <v>10</v>
      </c>
      <c r="L28" s="130"/>
      <c r="M28" s="130"/>
      <c r="N28" s="130"/>
      <c r="O28" s="130"/>
      <c r="P28" s="130"/>
      <c r="Q28" s="130"/>
      <c r="R28" s="136"/>
      <c r="S28" s="137"/>
    </row>
    <row r="29" s="1" customFormat="true" ht="74" customHeight="true" spans="1:19">
      <c r="A29" s="21"/>
      <c r="B29" s="7" t="s">
        <v>85</v>
      </c>
      <c r="C29" s="7" t="s">
        <v>86</v>
      </c>
      <c r="D29" s="127" t="s">
        <v>168</v>
      </c>
      <c r="E29" s="130" t="s">
        <v>22</v>
      </c>
      <c r="F29" s="132">
        <v>1</v>
      </c>
      <c r="G29" s="130" t="s">
        <v>169</v>
      </c>
      <c r="H29" s="132">
        <v>1</v>
      </c>
      <c r="I29" s="130">
        <v>10</v>
      </c>
      <c r="J29" s="132">
        <v>1</v>
      </c>
      <c r="K29" s="130">
        <v>10</v>
      </c>
      <c r="L29" s="130"/>
      <c r="M29" s="130"/>
      <c r="N29" s="130"/>
      <c r="O29" s="130"/>
      <c r="P29" s="130"/>
      <c r="Q29" s="130"/>
      <c r="R29" s="136"/>
      <c r="S29" s="137"/>
    </row>
    <row r="30" s="1" customFormat="true" ht="31" customHeight="true" spans="1:19">
      <c r="A30" s="11" t="s">
        <v>88</v>
      </c>
      <c r="B30" s="56"/>
      <c r="C30" s="56"/>
      <c r="D30" s="56"/>
      <c r="E30" s="56"/>
      <c r="F30" s="56"/>
      <c r="G30" s="56"/>
      <c r="H30" s="56"/>
      <c r="I30" s="11">
        <v>90</v>
      </c>
      <c r="J30" s="56"/>
      <c r="K30" s="12"/>
      <c r="L30" s="11" t="s">
        <v>89</v>
      </c>
      <c r="M30" s="56"/>
      <c r="N30" s="56"/>
      <c r="O30" s="12"/>
      <c r="P30" s="94">
        <v>10</v>
      </c>
      <c r="Q30" s="95"/>
      <c r="R30" s="95"/>
      <c r="S30" s="96"/>
    </row>
    <row r="31" s="1" customFormat="true" ht="31" customHeight="true" spans="1:19">
      <c r="A31" s="11" t="s">
        <v>90</v>
      </c>
      <c r="B31" s="56"/>
      <c r="C31" s="56"/>
      <c r="D31" s="56"/>
      <c r="E31" s="56"/>
      <c r="F31" s="56"/>
      <c r="G31" s="56"/>
      <c r="H31" s="56"/>
      <c r="I31" s="11">
        <v>100</v>
      </c>
      <c r="J31" s="56"/>
      <c r="K31" s="56"/>
      <c r="L31" s="56"/>
      <c r="M31" s="56"/>
      <c r="N31" s="56"/>
      <c r="O31" s="56"/>
      <c r="P31" s="56"/>
      <c r="Q31" s="56"/>
      <c r="R31" s="56"/>
      <c r="S31" s="12"/>
    </row>
    <row r="32" s="1" customFormat="true" ht="33" customHeight="true" spans="1:19">
      <c r="A32" s="11" t="s">
        <v>91</v>
      </c>
      <c r="B32" s="12"/>
      <c r="C32" s="11" t="s">
        <v>30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2"/>
    </row>
    <row r="33" s="1" customFormat="true" ht="22" customHeight="true" spans="1:19">
      <c r="A33" s="7" t="s">
        <v>92</v>
      </c>
      <c r="B33" s="7"/>
      <c r="C33" s="7" t="s">
        <v>93</v>
      </c>
      <c r="D33" s="7"/>
      <c r="E33" s="7"/>
      <c r="F33" s="7"/>
      <c r="G33" s="7"/>
      <c r="H33" s="7"/>
      <c r="I33" s="7" t="s">
        <v>94</v>
      </c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customHeight="true" spans="1:19">
      <c r="A34" s="7"/>
      <c r="B34" s="7"/>
      <c r="C34" s="13" t="s">
        <v>95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96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97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" customHeight="true" spans="1:19">
      <c r="A37" s="7"/>
      <c r="B37" s="7"/>
      <c r="C37" s="13" t="s">
        <v>98</v>
      </c>
      <c r="D37" s="13"/>
      <c r="E37" s="13"/>
      <c r="F37" s="13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22" customHeight="true" spans="1:19">
      <c r="A38" s="7"/>
      <c r="B38" s="7"/>
      <c r="C38" s="13" t="s">
        <v>99</v>
      </c>
      <c r="D38" s="13"/>
      <c r="E38" s="13"/>
      <c r="F38" s="13"/>
      <c r="G38" s="13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="1" customFormat="true" ht="22" customHeight="true" spans="1:19">
      <c r="A39" s="7"/>
      <c r="B39" s="7"/>
      <c r="C39" s="13" t="s">
        <v>100</v>
      </c>
      <c r="D39" s="13"/>
      <c r="E39" s="13"/>
      <c r="F39" s="13"/>
      <c r="G39" s="13"/>
      <c r="H39" s="1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="1" customFormat="true" ht="18" customHeight="true" spans="1:19">
      <c r="A40" s="29" t="s">
        <v>101</v>
      </c>
      <c r="B40" s="29"/>
      <c r="C40" s="7" t="s">
        <v>102</v>
      </c>
      <c r="D40" s="7"/>
      <c r="E40" s="7"/>
      <c r="F40" s="7"/>
      <c r="G40" s="7"/>
      <c r="H40" s="7"/>
      <c r="I40" s="13" t="s">
        <v>170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18" customHeight="true" spans="1:19">
      <c r="A41" s="29"/>
      <c r="B41" s="29"/>
      <c r="C41" s="13" t="s">
        <v>104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29" customHeight="true" spans="1:19">
      <c r="A42" s="29"/>
      <c r="B42" s="29"/>
      <c r="C42" s="13" t="s">
        <v>105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21" customHeight="true" spans="1:19">
      <c r="A43" s="29"/>
      <c r="B43" s="29"/>
      <c r="C43" s="13" t="s">
        <v>106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96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107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108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18" customHeight="true" spans="1:19">
      <c r="A47" s="29"/>
      <c r="B47" s="29"/>
      <c r="C47" s="13" t="s">
        <v>109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18" customHeight="true" spans="1:19">
      <c r="A48" s="29"/>
      <c r="B48" s="29"/>
      <c r="C48" s="13" t="s">
        <v>110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3" customHeight="true" spans="1:19">
      <c r="A49" s="7" t="s">
        <v>111</v>
      </c>
      <c r="B49" s="7"/>
      <c r="C49" s="7" t="s">
        <v>102</v>
      </c>
      <c r="D49" s="7"/>
      <c r="E49" s="7"/>
      <c r="F49" s="7"/>
      <c r="G49" s="7"/>
      <c r="H49" s="7"/>
      <c r="I49" s="13" t="s">
        <v>112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3" customHeight="true" spans="1:19">
      <c r="A50" s="7"/>
      <c r="B50" s="7"/>
      <c r="C50" s="13" t="s">
        <v>104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8" customHeight="true" spans="1:19">
      <c r="A51" s="7"/>
      <c r="B51" s="7"/>
      <c r="C51" s="13" t="s">
        <v>105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106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96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107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108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23" customHeight="true" spans="1:19">
      <c r="A56" s="7"/>
      <c r="B56" s="7"/>
      <c r="C56" s="13" t="s">
        <v>109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="1" customFormat="true" ht="23" customHeight="true" spans="1:19">
      <c r="A57" s="7"/>
      <c r="B57" s="7"/>
      <c r="C57" s="13" t="s">
        <v>110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="1" customFormat="true" ht="19" customHeight="true" spans="1:19">
      <c r="A58" s="79" t="s">
        <v>113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="1" customFormat="true" ht="19" customHeight="true" spans="1:19">
      <c r="A59" s="79" t="s">
        <v>114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="1" customFormat="true" customHeight="true" spans="1:19">
      <c r="A60" s="79" t="s">
        <v>115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E21 E22 E28 E29 E23:E27">
      <formula1>$W$5:$W$11</formula1>
    </dataValidation>
    <dataValidation type="list" allowBlank="1" showInputMessage="1" showErrorMessage="1" sqref="W6 W7">
      <formula1>$E$21:$E$25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8"/>
  <sheetViews>
    <sheetView topLeftCell="A33" workbookViewId="0">
      <selection activeCell="A1" sqref="$A1:$XFD1048576"/>
    </sheetView>
  </sheetViews>
  <sheetFormatPr defaultColWidth="6.63333333333333" defaultRowHeight="25" customHeight="true"/>
  <cols>
    <col min="1" max="1" width="4.775" style="1" customWidth="true"/>
    <col min="2" max="2" width="5.625" style="1" customWidth="true"/>
    <col min="3" max="3" width="7" style="1" customWidth="true"/>
    <col min="4" max="4" width="10" style="1" customWidth="true"/>
    <col min="5" max="5" width="6.63333333333333" style="1" customWidth="true"/>
    <col min="6" max="6" width="6.625" style="1" customWidth="true"/>
    <col min="7" max="7" width="5.44166666666667" style="1" customWidth="true"/>
    <col min="8" max="8" width="6.225" style="1" customWidth="true"/>
    <col min="9" max="13" width="4.63333333333333" style="1" customWidth="true"/>
    <col min="14" max="14" width="4.66666666666667" style="1" customWidth="true"/>
    <col min="15" max="15" width="5.44166666666667" style="1" customWidth="true"/>
    <col min="16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" customHeight="true" spans="1:19">
      <c r="A4" s="7" t="s">
        <v>3</v>
      </c>
      <c r="B4" s="7"/>
      <c r="C4" s="7" t="s">
        <v>171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129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" customHeight="true" spans="1:23">
      <c r="A6" s="11" t="s">
        <v>8</v>
      </c>
      <c r="B6" s="12"/>
      <c r="C6" s="11" t="s">
        <v>129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172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10</v>
      </c>
      <c r="I8" s="7"/>
      <c r="J8" s="7">
        <v>10</v>
      </c>
      <c r="K8" s="7"/>
      <c r="L8" s="11">
        <v>10</v>
      </c>
      <c r="M8" s="12"/>
      <c r="N8" s="7">
        <v>100</v>
      </c>
      <c r="O8" s="108">
        <v>1</v>
      </c>
      <c r="P8" s="92"/>
      <c r="Q8" s="94"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>
        <v>10</v>
      </c>
      <c r="I9" s="7"/>
      <c r="J9" s="7">
        <v>10</v>
      </c>
      <c r="K9" s="7"/>
      <c r="L9" s="11">
        <v>10</v>
      </c>
      <c r="M9" s="12"/>
      <c r="N9" s="93" t="s">
        <v>24</v>
      </c>
      <c r="O9" s="108">
        <v>1</v>
      </c>
      <c r="P9" s="92"/>
      <c r="Q9" s="97" t="s">
        <v>25</v>
      </c>
      <c r="R9" s="98"/>
      <c r="S9" s="99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11"/>
      <c r="M10" s="12"/>
      <c r="N10" s="93" t="s">
        <v>24</v>
      </c>
      <c r="O10" s="11"/>
      <c r="P10" s="92"/>
      <c r="Q10" s="97" t="s">
        <v>25</v>
      </c>
      <c r="R10" s="98"/>
      <c r="S10" s="99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69" customHeight="true" spans="1:19">
      <c r="A17" s="7"/>
      <c r="B17" s="7"/>
      <c r="C17" s="80" t="s">
        <v>173</v>
      </c>
      <c r="D17" s="81"/>
      <c r="E17" s="81"/>
      <c r="F17" s="81"/>
      <c r="G17" s="81"/>
      <c r="H17" s="81"/>
      <c r="I17" s="81"/>
      <c r="J17" s="81"/>
      <c r="K17" s="90"/>
      <c r="L17" s="11" t="s">
        <v>174</v>
      </c>
      <c r="M17" s="56"/>
      <c r="N17" s="56"/>
      <c r="O17" s="56"/>
      <c r="P17" s="56"/>
      <c r="Q17" s="56"/>
      <c r="R17" s="56"/>
      <c r="S17" s="12"/>
    </row>
    <row r="18" s="1" customFormat="true" ht="21" customHeight="true" spans="1:19">
      <c r="A18" s="7"/>
      <c r="B18" s="7"/>
      <c r="C18" s="80" t="s">
        <v>155</v>
      </c>
      <c r="D18" s="81"/>
      <c r="E18" s="81"/>
      <c r="F18" s="81"/>
      <c r="G18" s="81"/>
      <c r="H18" s="81"/>
      <c r="I18" s="81"/>
      <c r="J18" s="81"/>
      <c r="K18" s="90"/>
      <c r="L18" s="11"/>
      <c r="M18" s="56"/>
      <c r="N18" s="56"/>
      <c r="O18" s="56"/>
      <c r="P18" s="56"/>
      <c r="Q18" s="56"/>
      <c r="R18" s="56"/>
      <c r="S18" s="12"/>
    </row>
    <row r="19" s="1" customFormat="true" ht="45" customHeight="true" spans="1:19">
      <c r="A19" s="18" t="s">
        <v>42</v>
      </c>
      <c r="B19" s="7" t="s">
        <v>43</v>
      </c>
      <c r="C19" s="7" t="s">
        <v>44</v>
      </c>
      <c r="D19" s="7" t="s">
        <v>45</v>
      </c>
      <c r="E19" s="7" t="s">
        <v>46</v>
      </c>
      <c r="F19" s="7"/>
      <c r="G19" s="7"/>
      <c r="H19" s="7" t="s">
        <v>47</v>
      </c>
      <c r="I19" s="18" t="s">
        <v>17</v>
      </c>
      <c r="J19" s="18" t="s">
        <v>48</v>
      </c>
      <c r="K19" s="18" t="s">
        <v>49</v>
      </c>
      <c r="L19" s="7" t="s">
        <v>50</v>
      </c>
      <c r="M19" s="7"/>
      <c r="N19" s="7"/>
      <c r="O19" s="7"/>
      <c r="P19" s="7"/>
      <c r="Q19" s="7"/>
      <c r="R19" s="70" t="s">
        <v>51</v>
      </c>
      <c r="S19" s="71"/>
    </row>
    <row r="20" s="1" customFormat="true" ht="46" customHeight="true" spans="1:19">
      <c r="A20" s="19"/>
      <c r="B20" s="7"/>
      <c r="C20" s="7"/>
      <c r="D20" s="7"/>
      <c r="E20" s="7" t="s">
        <v>52</v>
      </c>
      <c r="F20" s="7" t="s">
        <v>53</v>
      </c>
      <c r="G20" s="7" t="s">
        <v>54</v>
      </c>
      <c r="H20" s="7"/>
      <c r="I20" s="21"/>
      <c r="J20" s="21"/>
      <c r="K20" s="21"/>
      <c r="L20" s="7" t="s">
        <v>55</v>
      </c>
      <c r="M20" s="7" t="s">
        <v>56</v>
      </c>
      <c r="N20" s="7" t="s">
        <v>57</v>
      </c>
      <c r="O20" s="7" t="s">
        <v>58</v>
      </c>
      <c r="P20" s="7" t="s">
        <v>59</v>
      </c>
      <c r="Q20" s="7" t="s">
        <v>60</v>
      </c>
      <c r="R20" s="72"/>
      <c r="S20" s="73"/>
    </row>
    <row r="21" s="1" customFormat="true" ht="33" customHeight="true" spans="1:19">
      <c r="A21" s="19"/>
      <c r="B21" s="18" t="s">
        <v>61</v>
      </c>
      <c r="C21" s="7" t="s">
        <v>62</v>
      </c>
      <c r="D21" s="7" t="s">
        <v>175</v>
      </c>
      <c r="E21" s="100" t="s">
        <v>12</v>
      </c>
      <c r="F21" s="7">
        <v>4</v>
      </c>
      <c r="G21" s="7" t="s">
        <v>176</v>
      </c>
      <c r="H21" s="7">
        <v>4</v>
      </c>
      <c r="I21" s="7">
        <v>15</v>
      </c>
      <c r="J21" s="7" t="s">
        <v>177</v>
      </c>
      <c r="K21" s="7">
        <v>15</v>
      </c>
      <c r="L21" s="7"/>
      <c r="M21" s="7"/>
      <c r="N21" s="7"/>
      <c r="O21" s="7"/>
      <c r="P21" s="7"/>
      <c r="Q21" s="7"/>
      <c r="R21" s="11"/>
      <c r="S21" s="12"/>
    </row>
    <row r="22" s="1" customFormat="true" ht="33" customHeight="true" spans="1:19">
      <c r="A22" s="19"/>
      <c r="B22" s="19"/>
      <c r="C22" s="7" t="s">
        <v>65</v>
      </c>
      <c r="D22" s="7" t="s">
        <v>178</v>
      </c>
      <c r="E22" s="100" t="s">
        <v>22</v>
      </c>
      <c r="F22" s="7">
        <v>240</v>
      </c>
      <c r="G22" s="7" t="s">
        <v>179</v>
      </c>
      <c r="H22" s="7" t="s">
        <v>180</v>
      </c>
      <c r="I22" s="7">
        <v>15</v>
      </c>
      <c r="J22" s="7" t="s">
        <v>177</v>
      </c>
      <c r="K22" s="7">
        <v>15</v>
      </c>
      <c r="L22" s="7"/>
      <c r="M22" s="7"/>
      <c r="N22" s="7"/>
      <c r="O22" s="7"/>
      <c r="P22" s="7"/>
      <c r="Q22" s="7"/>
      <c r="R22" s="11"/>
      <c r="S22" s="12"/>
    </row>
    <row r="23" s="1" customFormat="true" ht="33" customHeight="true" spans="1:19">
      <c r="A23" s="19"/>
      <c r="B23" s="19"/>
      <c r="C23" s="7" t="s">
        <v>70</v>
      </c>
      <c r="D23" s="7" t="s">
        <v>181</v>
      </c>
      <c r="E23" s="100" t="s">
        <v>12</v>
      </c>
      <c r="F23" s="7">
        <v>10</v>
      </c>
      <c r="G23" s="7" t="s">
        <v>182</v>
      </c>
      <c r="H23" s="7" t="s">
        <v>183</v>
      </c>
      <c r="I23" s="7">
        <v>10</v>
      </c>
      <c r="J23" s="7" t="s">
        <v>177</v>
      </c>
      <c r="K23" s="7">
        <v>10</v>
      </c>
      <c r="L23" s="7"/>
      <c r="M23" s="7"/>
      <c r="N23" s="7"/>
      <c r="O23" s="7"/>
      <c r="P23" s="7"/>
      <c r="Q23" s="7"/>
      <c r="R23" s="11"/>
      <c r="S23" s="12"/>
    </row>
    <row r="24" s="1" customFormat="true" ht="47" customHeight="true" spans="1:19">
      <c r="A24" s="19"/>
      <c r="B24" s="19"/>
      <c r="C24" s="7" t="s">
        <v>68</v>
      </c>
      <c r="D24" s="7" t="s">
        <v>184</v>
      </c>
      <c r="E24" s="7" t="s">
        <v>12</v>
      </c>
      <c r="F24" s="106">
        <v>100</v>
      </c>
      <c r="G24" s="7" t="s">
        <v>67</v>
      </c>
      <c r="H24" s="91">
        <v>1</v>
      </c>
      <c r="I24" s="7">
        <v>10</v>
      </c>
      <c r="J24" s="7" t="s">
        <v>177</v>
      </c>
      <c r="K24" s="7">
        <v>10</v>
      </c>
      <c r="L24" s="7"/>
      <c r="M24" s="7"/>
      <c r="N24" s="7"/>
      <c r="O24" s="7"/>
      <c r="P24" s="7"/>
      <c r="Q24" s="7"/>
      <c r="R24" s="11"/>
      <c r="S24" s="12"/>
    </row>
    <row r="25" s="1" customFormat="true" ht="42" customHeight="true" spans="1:19">
      <c r="A25" s="19"/>
      <c r="B25" s="7" t="s">
        <v>185</v>
      </c>
      <c r="C25" s="7" t="s">
        <v>76</v>
      </c>
      <c r="D25" s="7" t="s">
        <v>186</v>
      </c>
      <c r="E25" s="7"/>
      <c r="F25" s="7" t="s">
        <v>187</v>
      </c>
      <c r="G25" s="7"/>
      <c r="H25" s="7" t="s">
        <v>187</v>
      </c>
      <c r="I25" s="7">
        <v>20</v>
      </c>
      <c r="J25" s="7" t="s">
        <v>177</v>
      </c>
      <c r="K25" s="7">
        <v>20</v>
      </c>
      <c r="L25" s="7"/>
      <c r="M25" s="7"/>
      <c r="N25" s="7"/>
      <c r="O25" s="7"/>
      <c r="P25" s="7"/>
      <c r="Q25" s="7"/>
      <c r="R25" s="11"/>
      <c r="S25" s="12"/>
    </row>
    <row r="26" s="1" customFormat="true" ht="45" customHeight="true" spans="1:19">
      <c r="A26" s="19"/>
      <c r="B26" s="7"/>
      <c r="C26" s="7" t="s">
        <v>82</v>
      </c>
      <c r="D26" s="7" t="s">
        <v>188</v>
      </c>
      <c r="E26" s="7"/>
      <c r="F26" s="7" t="s">
        <v>189</v>
      </c>
      <c r="G26" s="7"/>
      <c r="H26" s="7" t="s">
        <v>189</v>
      </c>
      <c r="I26" s="7">
        <v>20</v>
      </c>
      <c r="J26" s="7" t="s">
        <v>177</v>
      </c>
      <c r="K26" s="7">
        <v>20</v>
      </c>
      <c r="L26" s="7"/>
      <c r="M26" s="7"/>
      <c r="N26" s="7"/>
      <c r="O26" s="7"/>
      <c r="P26" s="7"/>
      <c r="Q26" s="7"/>
      <c r="R26" s="11"/>
      <c r="S26" s="12"/>
    </row>
    <row r="27" s="1" customFormat="true" ht="74" customHeight="true" spans="1:19">
      <c r="A27" s="21"/>
      <c r="B27" s="7" t="s">
        <v>85</v>
      </c>
      <c r="C27" s="7" t="s">
        <v>86</v>
      </c>
      <c r="D27" s="7" t="s">
        <v>190</v>
      </c>
      <c r="E27" s="7" t="s">
        <v>12</v>
      </c>
      <c r="F27" s="106">
        <v>100</v>
      </c>
      <c r="G27" s="7" t="s">
        <v>67</v>
      </c>
      <c r="H27" s="91">
        <v>1</v>
      </c>
      <c r="I27" s="7">
        <v>10</v>
      </c>
      <c r="J27" s="7" t="s">
        <v>177</v>
      </c>
      <c r="K27" s="7">
        <v>10</v>
      </c>
      <c r="L27" s="7"/>
      <c r="M27" s="7"/>
      <c r="N27" s="7"/>
      <c r="O27" s="7"/>
      <c r="P27" s="7"/>
      <c r="Q27" s="7"/>
      <c r="R27" s="11"/>
      <c r="S27" s="12"/>
    </row>
    <row r="28" s="1" customFormat="true" customHeight="true" spans="1:19">
      <c r="A28" s="11" t="s">
        <v>88</v>
      </c>
      <c r="B28" s="56"/>
      <c r="C28" s="56"/>
      <c r="D28" s="56"/>
      <c r="E28" s="56"/>
      <c r="F28" s="56"/>
      <c r="G28" s="56"/>
      <c r="H28" s="56"/>
      <c r="I28" s="11"/>
      <c r="J28" s="56"/>
      <c r="K28" s="12"/>
      <c r="L28" s="11" t="s">
        <v>89</v>
      </c>
      <c r="M28" s="56"/>
      <c r="N28" s="56"/>
      <c r="O28" s="12"/>
      <c r="P28" s="94"/>
      <c r="Q28" s="95"/>
      <c r="R28" s="95"/>
      <c r="S28" s="96"/>
    </row>
    <row r="29" s="1" customFormat="true" customHeight="true" spans="1:19">
      <c r="A29" s="11" t="s">
        <v>90</v>
      </c>
      <c r="B29" s="56"/>
      <c r="C29" s="56"/>
      <c r="D29" s="56"/>
      <c r="E29" s="56"/>
      <c r="F29" s="56"/>
      <c r="G29" s="56"/>
      <c r="H29" s="56"/>
      <c r="I29" s="11"/>
      <c r="J29" s="56"/>
      <c r="K29" s="56"/>
      <c r="L29" s="56"/>
      <c r="M29" s="56"/>
      <c r="N29" s="56"/>
      <c r="O29" s="56"/>
      <c r="P29" s="56"/>
      <c r="Q29" s="56"/>
      <c r="R29" s="56"/>
      <c r="S29" s="12"/>
    </row>
    <row r="30" s="1" customFormat="true" customHeight="true" spans="1:19">
      <c r="A30" s="11" t="s">
        <v>91</v>
      </c>
      <c r="B30" s="12"/>
      <c r="C30" s="11" t="s">
        <v>30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12"/>
    </row>
    <row r="31" s="1" customFormat="true" ht="22" customHeight="true" spans="1:19">
      <c r="A31" s="7" t="s">
        <v>92</v>
      </c>
      <c r="B31" s="7"/>
      <c r="C31" s="7" t="s">
        <v>93</v>
      </c>
      <c r="D31" s="7"/>
      <c r="E31" s="7"/>
      <c r="F31" s="7"/>
      <c r="G31" s="7"/>
      <c r="H31" s="7"/>
      <c r="I31" s="7" t="s">
        <v>94</v>
      </c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="1" customFormat="true" ht="22" customHeight="true" spans="1:19">
      <c r="A32" s="7"/>
      <c r="B32" s="7"/>
      <c r="C32" s="13" t="s">
        <v>95</v>
      </c>
      <c r="D32" s="13"/>
      <c r="E32" s="13"/>
      <c r="F32" s="13"/>
      <c r="G32" s="13"/>
      <c r="H32" s="1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" customHeight="true" spans="1:19">
      <c r="A33" s="7"/>
      <c r="B33" s="7"/>
      <c r="C33" s="13" t="s">
        <v>96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97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98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99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" customHeight="true" spans="1:19">
      <c r="A37" s="7"/>
      <c r="B37" s="7"/>
      <c r="C37" s="13" t="s">
        <v>100</v>
      </c>
      <c r="D37" s="13"/>
      <c r="E37" s="13"/>
      <c r="F37" s="13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18" customHeight="true" spans="1:19">
      <c r="A38" s="29" t="s">
        <v>101</v>
      </c>
      <c r="B38" s="29"/>
      <c r="C38" s="7" t="s">
        <v>102</v>
      </c>
      <c r="D38" s="7"/>
      <c r="E38" s="7"/>
      <c r="F38" s="7"/>
      <c r="G38" s="7"/>
      <c r="H38" s="7"/>
      <c r="I38" s="13" t="s">
        <v>103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="1" customFormat="true" ht="18" customHeight="true" spans="1:19">
      <c r="A39" s="29"/>
      <c r="B39" s="29"/>
      <c r="C39" s="13" t="s">
        <v>104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29" customHeight="true" spans="1:19">
      <c r="A40" s="29"/>
      <c r="B40" s="29"/>
      <c r="C40" s="13" t="s">
        <v>105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18" customHeight="true" spans="1:19">
      <c r="A41" s="29"/>
      <c r="B41" s="29"/>
      <c r="C41" s="13" t="s">
        <v>106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96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107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108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110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23" customHeight="true" spans="1:19">
      <c r="A47" s="7" t="s">
        <v>111</v>
      </c>
      <c r="B47" s="7"/>
      <c r="C47" s="7" t="s">
        <v>102</v>
      </c>
      <c r="D47" s="7"/>
      <c r="E47" s="7"/>
      <c r="F47" s="7"/>
      <c r="G47" s="7"/>
      <c r="H47" s="7"/>
      <c r="I47" s="13" t="s">
        <v>112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3" customHeight="true" spans="1:19">
      <c r="A48" s="7"/>
      <c r="B48" s="7"/>
      <c r="C48" s="13" t="s">
        <v>104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8" customHeight="true" spans="1:19">
      <c r="A49" s="7"/>
      <c r="B49" s="7"/>
      <c r="C49" s="13" t="s">
        <v>105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3" customHeight="true" spans="1:19">
      <c r="A50" s="7"/>
      <c r="B50" s="7"/>
      <c r="C50" s="13" t="s">
        <v>106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3" customHeight="true" spans="1:19">
      <c r="A51" s="7"/>
      <c r="B51" s="7"/>
      <c r="C51" s="13" t="s">
        <v>96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107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108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109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110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14" customHeight="true" spans="1:19">
      <c r="A56" s="79" t="s">
        <v>113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="1" customFormat="true" ht="14" customHeight="true" spans="1:19">
      <c r="A57" s="79" t="s">
        <v>114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1" customFormat="true" ht="14" customHeight="true" spans="1:19">
      <c r="A58" s="79" t="s">
        <v>115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</sheetData>
  <mergeCells count="140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4:S24"/>
    <mergeCell ref="R25:S25"/>
    <mergeCell ref="R26:S26"/>
    <mergeCell ref="R27:S27"/>
    <mergeCell ref="A28:H28"/>
    <mergeCell ref="I28:K28"/>
    <mergeCell ref="L28:O28"/>
    <mergeCell ref="P28:S28"/>
    <mergeCell ref="A29:H29"/>
    <mergeCell ref="I29:S29"/>
    <mergeCell ref="A30:B30"/>
    <mergeCell ref="C30:S30"/>
    <mergeCell ref="C31:H31"/>
    <mergeCell ref="I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A56:S56"/>
    <mergeCell ref="A57:S57"/>
    <mergeCell ref="A58:S58"/>
    <mergeCell ref="A19:A24"/>
    <mergeCell ref="A25:A27"/>
    <mergeCell ref="B19:B20"/>
    <mergeCell ref="B21:B24"/>
    <mergeCell ref="B25:B26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1:B37"/>
    <mergeCell ref="A38:B46"/>
    <mergeCell ref="I38:S46"/>
    <mergeCell ref="A47:B55"/>
    <mergeCell ref="I47:S55"/>
  </mergeCells>
  <dataValidations count="2">
    <dataValidation type="list" allowBlank="1" showInputMessage="1" showErrorMessage="1" sqref="E21 E22 E23 E24 E25 E26:E27">
      <formula1>$W$5:$W$11</formula1>
    </dataValidation>
    <dataValidation type="list" allowBlank="1" showInputMessage="1" showErrorMessage="1" sqref="W6 W7">
      <formula1>$E$21:$E$24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8"/>
  <sheetViews>
    <sheetView tabSelected="1" topLeftCell="A33" workbookViewId="0">
      <selection activeCell="I38" sqref="I38:S46"/>
    </sheetView>
  </sheetViews>
  <sheetFormatPr defaultColWidth="6.63333333333333" defaultRowHeight="25" customHeight="true"/>
  <cols>
    <col min="1" max="1" width="4.775" style="1" customWidth="true"/>
    <col min="2" max="2" width="5.63333333333333" style="1" customWidth="true"/>
    <col min="3" max="3" width="7" style="1" customWidth="true"/>
    <col min="4" max="4" width="8.33333333333333" style="1" customWidth="true"/>
    <col min="5" max="5" width="5.55833333333333" style="1" customWidth="true"/>
    <col min="6" max="6" width="8.19166666666667" style="1" customWidth="true"/>
    <col min="7" max="7" width="5.44166666666667" style="1" customWidth="true"/>
    <col min="8" max="8" width="8.60833333333333" style="1" customWidth="true"/>
    <col min="9" max="9" width="4.025" style="1" customWidth="true"/>
    <col min="10" max="10" width="5.975" style="1" customWidth="true"/>
    <col min="11" max="11" width="3.475" style="1" customWidth="true"/>
    <col min="12" max="13" width="4.63333333333333" style="1" customWidth="true"/>
    <col min="14" max="14" width="4.66666666666667" style="1" customWidth="true"/>
    <col min="15" max="15" width="5.44166666666667" style="1" customWidth="true"/>
    <col min="16" max="16" width="3.75" style="1" customWidth="true"/>
    <col min="17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24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21" customHeight="true" spans="1:19">
      <c r="A4" s="7" t="s">
        <v>3</v>
      </c>
      <c r="B4" s="7"/>
      <c r="C4" s="7" t="s">
        <v>191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129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" customHeight="true" spans="1:23">
      <c r="A6" s="11" t="s">
        <v>8</v>
      </c>
      <c r="B6" s="12"/>
      <c r="C6" s="11" t="s">
        <v>129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192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127">
        <v>20</v>
      </c>
      <c r="I8" s="127"/>
      <c r="J8" s="127">
        <v>19.7</v>
      </c>
      <c r="K8" s="127"/>
      <c r="L8" s="11">
        <v>19.7</v>
      </c>
      <c r="M8" s="12"/>
      <c r="N8" s="7">
        <v>10</v>
      </c>
      <c r="O8" s="11">
        <f>L8/J8</f>
        <v>1</v>
      </c>
      <c r="P8" s="92"/>
      <c r="Q8" s="94">
        <f>O8*N8</f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127">
        <v>20</v>
      </c>
      <c r="I9" s="127"/>
      <c r="J9" s="127">
        <v>19.7</v>
      </c>
      <c r="K9" s="127"/>
      <c r="L9" s="11"/>
      <c r="M9" s="12"/>
      <c r="N9" s="93" t="s">
        <v>24</v>
      </c>
      <c r="O9" s="11"/>
      <c r="P9" s="92"/>
      <c r="Q9" s="97" t="s">
        <v>25</v>
      </c>
      <c r="R9" s="98"/>
      <c r="S9" s="99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11"/>
      <c r="M10" s="12"/>
      <c r="N10" s="93" t="s">
        <v>24</v>
      </c>
      <c r="O10" s="11"/>
      <c r="P10" s="92"/>
      <c r="Q10" s="97" t="s">
        <v>25</v>
      </c>
      <c r="R10" s="98"/>
      <c r="S10" s="99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27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60" customHeight="true" spans="1:19">
      <c r="A17" s="7"/>
      <c r="B17" s="7"/>
      <c r="C17" s="80" t="s">
        <v>193</v>
      </c>
      <c r="D17" s="81"/>
      <c r="E17" s="81"/>
      <c r="F17" s="81"/>
      <c r="G17" s="81"/>
      <c r="H17" s="81"/>
      <c r="I17" s="81"/>
      <c r="J17" s="81"/>
      <c r="K17" s="90"/>
      <c r="L17" s="128" t="s">
        <v>194</v>
      </c>
      <c r="M17" s="81"/>
      <c r="N17" s="81"/>
      <c r="O17" s="81"/>
      <c r="P17" s="81"/>
      <c r="Q17" s="81"/>
      <c r="R17" s="81"/>
      <c r="S17" s="90"/>
    </row>
    <row r="18" s="1" customFormat="true" ht="56" customHeight="true" spans="1:19">
      <c r="A18" s="7"/>
      <c r="B18" s="7"/>
      <c r="C18" s="80" t="s">
        <v>195</v>
      </c>
      <c r="D18" s="81"/>
      <c r="E18" s="81"/>
      <c r="F18" s="81"/>
      <c r="G18" s="81"/>
      <c r="H18" s="81"/>
      <c r="I18" s="81"/>
      <c r="J18" s="81"/>
      <c r="K18" s="90"/>
      <c r="L18" s="128" t="s">
        <v>194</v>
      </c>
      <c r="M18" s="81"/>
      <c r="N18" s="81"/>
      <c r="O18" s="81"/>
      <c r="P18" s="81"/>
      <c r="Q18" s="81"/>
      <c r="R18" s="81"/>
      <c r="S18" s="90"/>
    </row>
    <row r="19" s="1" customFormat="true" ht="45" customHeight="true" spans="1:19">
      <c r="A19" s="18" t="s">
        <v>42</v>
      </c>
      <c r="B19" s="7" t="s">
        <v>43</v>
      </c>
      <c r="C19" s="7" t="s">
        <v>44</v>
      </c>
      <c r="D19" s="7" t="s">
        <v>45</v>
      </c>
      <c r="E19" s="7" t="s">
        <v>46</v>
      </c>
      <c r="F19" s="7"/>
      <c r="G19" s="7"/>
      <c r="H19" s="7" t="s">
        <v>47</v>
      </c>
      <c r="I19" s="18" t="s">
        <v>17</v>
      </c>
      <c r="J19" s="18" t="s">
        <v>48</v>
      </c>
      <c r="K19" s="18" t="s">
        <v>49</v>
      </c>
      <c r="L19" s="7" t="s">
        <v>50</v>
      </c>
      <c r="M19" s="7"/>
      <c r="N19" s="7"/>
      <c r="O19" s="7"/>
      <c r="P19" s="7"/>
      <c r="Q19" s="7"/>
      <c r="R19" s="70" t="s">
        <v>51</v>
      </c>
      <c r="S19" s="71"/>
    </row>
    <row r="20" s="1" customFormat="true" ht="46" customHeight="true" spans="1:19">
      <c r="A20" s="19"/>
      <c r="B20" s="7"/>
      <c r="C20" s="7"/>
      <c r="D20" s="7"/>
      <c r="E20" s="7" t="s">
        <v>52</v>
      </c>
      <c r="F20" s="7" t="s">
        <v>53</v>
      </c>
      <c r="G20" s="7" t="s">
        <v>54</v>
      </c>
      <c r="H20" s="7"/>
      <c r="I20" s="21"/>
      <c r="J20" s="21"/>
      <c r="K20" s="21"/>
      <c r="L20" s="7" t="s">
        <v>55</v>
      </c>
      <c r="M20" s="7" t="s">
        <v>56</v>
      </c>
      <c r="N20" s="7" t="s">
        <v>57</v>
      </c>
      <c r="O20" s="7" t="s">
        <v>58</v>
      </c>
      <c r="P20" s="7" t="s">
        <v>59</v>
      </c>
      <c r="Q20" s="7" t="s">
        <v>60</v>
      </c>
      <c r="R20" s="72"/>
      <c r="S20" s="73"/>
    </row>
    <row r="21" s="1" customFormat="true" ht="61" customHeight="true" spans="1:24">
      <c r="A21" s="19"/>
      <c r="B21" s="18" t="s">
        <v>61</v>
      </c>
      <c r="C21" s="7" t="s">
        <v>62</v>
      </c>
      <c r="D21" s="20" t="s">
        <v>196</v>
      </c>
      <c r="E21" s="20" t="s">
        <v>197</v>
      </c>
      <c r="F21" s="106">
        <v>100</v>
      </c>
      <c r="G21" s="20" t="s">
        <v>67</v>
      </c>
      <c r="H21" s="106">
        <v>100</v>
      </c>
      <c r="I21" s="7">
        <v>15</v>
      </c>
      <c r="J21" s="91">
        <v>1</v>
      </c>
      <c r="K21" s="7">
        <v>15</v>
      </c>
      <c r="L21" s="7"/>
      <c r="M21" s="7"/>
      <c r="N21" s="7"/>
      <c r="O21" s="7"/>
      <c r="P21" s="7"/>
      <c r="Q21" s="7"/>
      <c r="R21" s="11"/>
      <c r="S21" s="12"/>
      <c r="U21" s="104"/>
      <c r="V21" s="129"/>
      <c r="W21" s="104"/>
      <c r="X21" s="104"/>
    </row>
    <row r="22" s="1" customFormat="true" ht="33" customHeight="true" spans="1:24">
      <c r="A22" s="19"/>
      <c r="B22" s="19"/>
      <c r="C22" s="7" t="s">
        <v>65</v>
      </c>
      <c r="D22" s="20" t="s">
        <v>198</v>
      </c>
      <c r="E22" s="7"/>
      <c r="F22" s="89" t="s">
        <v>199</v>
      </c>
      <c r="G22" s="7"/>
      <c r="H22" s="89" t="s">
        <v>199</v>
      </c>
      <c r="I22" s="7">
        <v>15</v>
      </c>
      <c r="J22" s="91">
        <v>1</v>
      </c>
      <c r="K22" s="7">
        <v>15</v>
      </c>
      <c r="L22" s="7"/>
      <c r="M22" s="7"/>
      <c r="N22" s="7"/>
      <c r="O22" s="7"/>
      <c r="P22" s="7"/>
      <c r="Q22" s="7"/>
      <c r="R22" s="11"/>
      <c r="S22" s="12"/>
      <c r="U22" s="104"/>
      <c r="V22" s="129"/>
      <c r="W22" s="104"/>
      <c r="X22" s="104"/>
    </row>
    <row r="23" s="1" customFormat="true" ht="36" customHeight="true" spans="1:24">
      <c r="A23" s="19"/>
      <c r="B23" s="19"/>
      <c r="C23" s="7" t="s">
        <v>68</v>
      </c>
      <c r="D23" s="20" t="s">
        <v>200</v>
      </c>
      <c r="E23" s="7"/>
      <c r="F23" s="89" t="s">
        <v>201</v>
      </c>
      <c r="G23" s="7"/>
      <c r="H23" s="89" t="s">
        <v>201</v>
      </c>
      <c r="I23" s="7">
        <v>10</v>
      </c>
      <c r="J23" s="91">
        <v>1</v>
      </c>
      <c r="K23" s="7">
        <v>10</v>
      </c>
      <c r="L23" s="7"/>
      <c r="M23" s="7"/>
      <c r="N23" s="7"/>
      <c r="O23" s="7"/>
      <c r="P23" s="7"/>
      <c r="Q23" s="7"/>
      <c r="R23" s="11"/>
      <c r="S23" s="12"/>
      <c r="U23" s="104"/>
      <c r="V23" s="129"/>
      <c r="W23" s="104"/>
      <c r="X23" s="104"/>
    </row>
    <row r="24" s="1" customFormat="true" ht="37" customHeight="true" spans="1:24">
      <c r="A24" s="21"/>
      <c r="B24" s="21"/>
      <c r="C24" s="7" t="s">
        <v>70</v>
      </c>
      <c r="D24" s="20" t="s">
        <v>144</v>
      </c>
      <c r="E24" s="7"/>
      <c r="F24" s="89" t="s">
        <v>202</v>
      </c>
      <c r="G24" s="7"/>
      <c r="H24" s="89" t="s">
        <v>202</v>
      </c>
      <c r="I24" s="7">
        <v>10</v>
      </c>
      <c r="J24" s="91">
        <v>1</v>
      </c>
      <c r="K24" s="7">
        <v>10</v>
      </c>
      <c r="L24" s="7"/>
      <c r="M24" s="7"/>
      <c r="N24" s="7"/>
      <c r="O24" s="7"/>
      <c r="P24" s="7"/>
      <c r="Q24" s="7"/>
      <c r="R24" s="11"/>
      <c r="S24" s="12"/>
      <c r="U24" s="104"/>
      <c r="V24" s="129"/>
      <c r="W24" s="104"/>
      <c r="X24" s="104"/>
    </row>
    <row r="25" s="1" customFormat="true" ht="41" customHeight="true" spans="1:24">
      <c r="A25" s="18" t="s">
        <v>42</v>
      </c>
      <c r="B25" s="7" t="s">
        <v>73</v>
      </c>
      <c r="C25" s="7" t="s">
        <v>74</v>
      </c>
      <c r="D25" s="126" t="s">
        <v>203</v>
      </c>
      <c r="E25" s="7"/>
      <c r="F25" s="89" t="s">
        <v>204</v>
      </c>
      <c r="G25" s="7"/>
      <c r="H25" s="89" t="s">
        <v>204</v>
      </c>
      <c r="I25" s="32">
        <v>15</v>
      </c>
      <c r="J25" s="91">
        <v>1</v>
      </c>
      <c r="K25" s="32">
        <v>15</v>
      </c>
      <c r="L25" s="32"/>
      <c r="M25" s="32"/>
      <c r="N25" s="32"/>
      <c r="O25" s="32"/>
      <c r="P25" s="32"/>
      <c r="Q25" s="32"/>
      <c r="R25" s="26"/>
      <c r="S25" s="46"/>
      <c r="U25" s="104"/>
      <c r="V25" s="129"/>
      <c r="W25" s="104"/>
      <c r="X25" s="104"/>
    </row>
    <row r="26" s="1" customFormat="true" ht="42" customHeight="true" spans="1:24">
      <c r="A26" s="19"/>
      <c r="B26" s="7"/>
      <c r="C26" s="7" t="s">
        <v>76</v>
      </c>
      <c r="D26" s="20" t="s">
        <v>205</v>
      </c>
      <c r="E26" s="7"/>
      <c r="F26" s="89" t="s">
        <v>204</v>
      </c>
      <c r="G26" s="7"/>
      <c r="H26" s="89" t="s">
        <v>204</v>
      </c>
      <c r="I26" s="32">
        <v>15</v>
      </c>
      <c r="J26" s="91">
        <v>1</v>
      </c>
      <c r="K26" s="32">
        <v>15</v>
      </c>
      <c r="L26" s="32"/>
      <c r="M26" s="32"/>
      <c r="N26" s="32"/>
      <c r="O26" s="32"/>
      <c r="P26" s="32"/>
      <c r="Q26" s="32"/>
      <c r="R26" s="26"/>
      <c r="S26" s="46"/>
      <c r="U26" s="104"/>
      <c r="V26" s="129"/>
      <c r="W26" s="104"/>
      <c r="X26" s="104"/>
    </row>
    <row r="27" s="1" customFormat="true" ht="45" customHeight="true" spans="1:24">
      <c r="A27" s="21"/>
      <c r="B27" s="7" t="s">
        <v>85</v>
      </c>
      <c r="C27" s="7" t="s">
        <v>86</v>
      </c>
      <c r="D27" s="20" t="s">
        <v>206</v>
      </c>
      <c r="E27" s="89" t="s">
        <v>22</v>
      </c>
      <c r="F27" s="89">
        <v>95</v>
      </c>
      <c r="G27" s="89" t="s">
        <v>67</v>
      </c>
      <c r="H27" s="89">
        <v>95</v>
      </c>
      <c r="I27" s="32">
        <v>10</v>
      </c>
      <c r="J27" s="91">
        <v>1</v>
      </c>
      <c r="K27" s="32">
        <v>10</v>
      </c>
      <c r="L27" s="32"/>
      <c r="M27" s="32"/>
      <c r="N27" s="32"/>
      <c r="O27" s="32"/>
      <c r="P27" s="32"/>
      <c r="Q27" s="32"/>
      <c r="R27" s="26"/>
      <c r="S27" s="46"/>
      <c r="U27" s="104"/>
      <c r="V27" s="104"/>
      <c r="W27" s="104"/>
      <c r="X27" s="104"/>
    </row>
    <row r="28" s="1" customFormat="true" customHeight="true" spans="1:19">
      <c r="A28" s="11" t="s">
        <v>88</v>
      </c>
      <c r="B28" s="56"/>
      <c r="C28" s="56"/>
      <c r="D28" s="56"/>
      <c r="E28" s="56"/>
      <c r="F28" s="56"/>
      <c r="G28" s="56"/>
      <c r="H28" s="56"/>
      <c r="I28" s="26">
        <v>90</v>
      </c>
      <c r="J28" s="27"/>
      <c r="K28" s="46"/>
      <c r="L28" s="26" t="s">
        <v>89</v>
      </c>
      <c r="M28" s="27"/>
      <c r="N28" s="27"/>
      <c r="O28" s="46"/>
      <c r="P28" s="54">
        <v>10</v>
      </c>
      <c r="Q28" s="55"/>
      <c r="R28" s="55"/>
      <c r="S28" s="78"/>
    </row>
    <row r="29" s="1" customFormat="true" customHeight="true" spans="1:19">
      <c r="A29" s="11" t="s">
        <v>90</v>
      </c>
      <c r="B29" s="56"/>
      <c r="C29" s="56"/>
      <c r="D29" s="56"/>
      <c r="E29" s="56"/>
      <c r="F29" s="56"/>
      <c r="G29" s="56"/>
      <c r="H29" s="56"/>
      <c r="I29" s="26">
        <v>100</v>
      </c>
      <c r="J29" s="27"/>
      <c r="K29" s="27"/>
      <c r="L29" s="27"/>
      <c r="M29" s="27"/>
      <c r="N29" s="27"/>
      <c r="O29" s="27"/>
      <c r="P29" s="27"/>
      <c r="Q29" s="27"/>
      <c r="R29" s="27"/>
      <c r="S29" s="46"/>
    </row>
    <row r="30" s="1" customFormat="true" customHeight="true" spans="1:19">
      <c r="A30" s="11" t="s">
        <v>91</v>
      </c>
      <c r="B30" s="12"/>
      <c r="C30" s="11" t="s">
        <v>30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12"/>
    </row>
    <row r="31" s="1" customFormat="true" ht="22" customHeight="true" spans="1:19">
      <c r="A31" s="7" t="s">
        <v>92</v>
      </c>
      <c r="B31" s="7"/>
      <c r="C31" s="7" t="s">
        <v>93</v>
      </c>
      <c r="D31" s="7"/>
      <c r="E31" s="7"/>
      <c r="F31" s="7"/>
      <c r="G31" s="7"/>
      <c r="H31" s="7"/>
      <c r="I31" s="7" t="s">
        <v>94</v>
      </c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="1" customFormat="true" ht="22" customHeight="true" spans="1:19">
      <c r="A32" s="7"/>
      <c r="B32" s="7"/>
      <c r="C32" s="13" t="s">
        <v>95</v>
      </c>
      <c r="D32" s="13"/>
      <c r="E32" s="13"/>
      <c r="F32" s="13"/>
      <c r="G32" s="13"/>
      <c r="H32" s="1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" customHeight="true" spans="1:19">
      <c r="A33" s="7"/>
      <c r="B33" s="7"/>
      <c r="C33" s="13" t="s">
        <v>96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97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98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99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" customHeight="true" spans="1:19">
      <c r="A37" s="7"/>
      <c r="B37" s="7"/>
      <c r="C37" s="13" t="s">
        <v>207</v>
      </c>
      <c r="D37" s="13"/>
      <c r="E37" s="13"/>
      <c r="F37" s="13"/>
      <c r="G37" s="13"/>
      <c r="H37" s="13"/>
      <c r="I37" s="7" t="s">
        <v>208</v>
      </c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18" customHeight="true" spans="1:19">
      <c r="A38" s="29" t="s">
        <v>101</v>
      </c>
      <c r="B38" s="29"/>
      <c r="C38" s="7" t="s">
        <v>102</v>
      </c>
      <c r="D38" s="7"/>
      <c r="E38" s="7"/>
      <c r="F38" s="7"/>
      <c r="G38" s="7"/>
      <c r="H38" s="7"/>
      <c r="I38" s="13" t="s">
        <v>103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="1" customFormat="true" ht="18" customHeight="true" spans="1:19">
      <c r="A39" s="29"/>
      <c r="B39" s="29"/>
      <c r="C39" s="13" t="s">
        <v>104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29" customHeight="true" spans="1:19">
      <c r="A40" s="29"/>
      <c r="B40" s="29"/>
      <c r="C40" s="13" t="s">
        <v>105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18" customHeight="true" spans="1:19">
      <c r="A41" s="29"/>
      <c r="B41" s="29"/>
      <c r="C41" s="13" t="s">
        <v>106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96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107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108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110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23" customHeight="true" spans="1:19">
      <c r="A47" s="7" t="s">
        <v>111</v>
      </c>
      <c r="B47" s="7"/>
      <c r="C47" s="7" t="s">
        <v>102</v>
      </c>
      <c r="D47" s="7"/>
      <c r="E47" s="7"/>
      <c r="F47" s="7"/>
      <c r="G47" s="7"/>
      <c r="H47" s="7"/>
      <c r="I47" s="13" t="s">
        <v>112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3" customHeight="true" spans="1:19">
      <c r="A48" s="7"/>
      <c r="B48" s="7"/>
      <c r="C48" s="13" t="s">
        <v>104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8" customHeight="true" spans="1:19">
      <c r="A49" s="7"/>
      <c r="B49" s="7"/>
      <c r="C49" s="13" t="s">
        <v>105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3" customHeight="true" spans="1:19">
      <c r="A50" s="7"/>
      <c r="B50" s="7"/>
      <c r="C50" s="13" t="s">
        <v>106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3" customHeight="true" spans="1:19">
      <c r="A51" s="7"/>
      <c r="B51" s="7"/>
      <c r="C51" s="13" t="s">
        <v>96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107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108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109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110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19" customHeight="true" spans="1:19">
      <c r="A56" s="79" t="s">
        <v>113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="1" customFormat="true" ht="19" customHeight="true" spans="1:19">
      <c r="A57" s="79" t="s">
        <v>114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1" customFormat="true" customHeight="true" spans="1:19">
      <c r="A58" s="79" t="s">
        <v>115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</sheetData>
  <mergeCells count="142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A28:H28"/>
    <mergeCell ref="I28:K28"/>
    <mergeCell ref="L28:O28"/>
    <mergeCell ref="P28:S28"/>
    <mergeCell ref="A29:H29"/>
    <mergeCell ref="I29:S29"/>
    <mergeCell ref="A30:B30"/>
    <mergeCell ref="C30:S30"/>
    <mergeCell ref="C31:H31"/>
    <mergeCell ref="I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A56:S56"/>
    <mergeCell ref="A57:S57"/>
    <mergeCell ref="A58:S58"/>
    <mergeCell ref="A19:A24"/>
    <mergeCell ref="A25:A27"/>
    <mergeCell ref="B19:B20"/>
    <mergeCell ref="B21:B24"/>
    <mergeCell ref="B25:B26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1:B37"/>
    <mergeCell ref="A38:B46"/>
    <mergeCell ref="I38:S46"/>
    <mergeCell ref="A47:B55"/>
    <mergeCell ref="I47:S55"/>
  </mergeCells>
  <dataValidations count="2">
    <dataValidation type="list" allowBlank="1" showInputMessage="1" showErrorMessage="1" sqref="E22:E26">
      <formula1>$W$5:$W$11</formula1>
    </dataValidation>
    <dataValidation type="list" allowBlank="1" showInputMessage="1" showErrorMessage="1" sqref="W6 W7">
      <formula1>$E$21:$E$25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workbookViewId="0">
      <selection activeCell="A1" sqref="$A1:$XFD1048576"/>
    </sheetView>
  </sheetViews>
  <sheetFormatPr defaultColWidth="6.66666666666667" defaultRowHeight="25.05" customHeight="true"/>
  <cols>
    <col min="1" max="1" width="4.775" style="1" customWidth="true"/>
    <col min="2" max="2" width="10.2166666666667" style="1" customWidth="true"/>
    <col min="3" max="3" width="7" style="1" customWidth="true"/>
    <col min="4" max="4" width="17.6666666666667" style="1" customWidth="true"/>
    <col min="5" max="5" width="6.66666666666667" style="1" customWidth="true"/>
    <col min="6" max="6" width="9" style="1" customWidth="true"/>
    <col min="7" max="7" width="4.33333333333333" style="1" customWidth="true"/>
    <col min="8" max="8" width="7.55833333333333" style="1" customWidth="true"/>
    <col min="9" max="9" width="6.625" style="1" customWidth="true"/>
    <col min="10" max="10" width="7.21666666666667" style="1" customWidth="true"/>
    <col min="11" max="14" width="4.66666666666667" style="1" customWidth="true"/>
    <col min="15" max="15" width="5.44166666666667" style="1" customWidth="true"/>
    <col min="16" max="17" width="4.66666666666667" style="1" customWidth="true"/>
    <col min="18" max="18" width="3.10833333333333" style="1" customWidth="true"/>
    <col min="19" max="19" width="1.775" style="1" customWidth="true"/>
    <col min="20" max="22" width="6.66666666666667" style="1" customWidth="true"/>
    <col min="23" max="23" width="6.66666666666667" style="1" hidden="true" customWidth="true"/>
    <col min="24" max="24" width="6.66666666666667" style="1" customWidth="true"/>
    <col min="25" max="16384" width="6.66666666666667" style="1"/>
  </cols>
  <sheetData>
    <row r="1" s="1" customFormat="true" ht="19.05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.05" customHeight="true" spans="1:19">
      <c r="A4" s="7" t="s">
        <v>3</v>
      </c>
      <c r="B4" s="7"/>
      <c r="C4" s="29" t="s">
        <v>209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.05" customHeight="true" spans="1:23">
      <c r="A5" s="7" t="s">
        <v>5</v>
      </c>
      <c r="B5" s="7"/>
      <c r="C5" s="111" t="s">
        <v>210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.05" customHeight="true" spans="1:23">
      <c r="A6" s="11" t="s">
        <v>8</v>
      </c>
      <c r="B6" s="12"/>
      <c r="C6" s="111" t="s">
        <v>129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1" t="s">
        <v>211</v>
      </c>
      <c r="O6" s="56"/>
      <c r="P6" s="56"/>
      <c r="Q6" s="56"/>
      <c r="R6" s="56"/>
      <c r="S6" s="12"/>
      <c r="W6" s="100" t="s">
        <v>12</v>
      </c>
    </row>
    <row r="7" s="1" customFormat="true" ht="43.95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8">
        <v>3218.07</v>
      </c>
      <c r="I8" s="8"/>
      <c r="J8" s="7">
        <v>2470.62</v>
      </c>
      <c r="K8" s="7"/>
      <c r="L8" s="11">
        <v>2470.62</v>
      </c>
      <c r="M8" s="12"/>
      <c r="N8" s="7">
        <v>10</v>
      </c>
      <c r="O8" s="108">
        <v>1</v>
      </c>
      <c r="P8" s="92"/>
      <c r="Q8" s="119">
        <f>O8*N8</f>
        <v>10</v>
      </c>
      <c r="R8" s="120"/>
      <c r="S8" s="121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8">
        <v>3218.07</v>
      </c>
      <c r="I9" s="8"/>
      <c r="J9" s="7">
        <v>2470.62</v>
      </c>
      <c r="K9" s="7"/>
      <c r="L9" s="11">
        <v>2470.62</v>
      </c>
      <c r="M9" s="12"/>
      <c r="N9" s="117" t="s">
        <v>24</v>
      </c>
      <c r="O9" s="108">
        <v>1</v>
      </c>
      <c r="P9" s="92"/>
      <c r="Q9" s="122" t="s">
        <v>25</v>
      </c>
      <c r="R9" s="123"/>
      <c r="S9" s="124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11"/>
      <c r="M10" s="12"/>
      <c r="N10" s="117" t="s">
        <v>24</v>
      </c>
      <c r="O10" s="11"/>
      <c r="P10" s="92"/>
      <c r="Q10" s="122" t="s">
        <v>25</v>
      </c>
      <c r="R10" s="123"/>
      <c r="S10" s="124"/>
      <c r="W10" s="101" t="s">
        <v>28</v>
      </c>
    </row>
    <row r="11" s="1" customFormat="true" ht="28.05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117" t="s">
        <v>24</v>
      </c>
      <c r="O11" s="11"/>
      <c r="P11" s="92"/>
      <c r="Q11" s="122" t="s">
        <v>25</v>
      </c>
      <c r="R11" s="123"/>
      <c r="S11" s="124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117" t="s">
        <v>24</v>
      </c>
      <c r="O12" s="11"/>
      <c r="P12" s="92"/>
      <c r="Q12" s="122" t="s">
        <v>25</v>
      </c>
      <c r="R12" s="123"/>
      <c r="S12" s="124"/>
    </row>
    <row r="13" s="1" customFormat="true" ht="28.05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117" t="s">
        <v>24</v>
      </c>
      <c r="O13" s="11"/>
      <c r="P13" s="92"/>
      <c r="Q13" s="122" t="s">
        <v>25</v>
      </c>
      <c r="R13" s="123"/>
      <c r="S13" s="124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117" t="s">
        <v>24</v>
      </c>
      <c r="O14" s="11"/>
      <c r="P14" s="92"/>
      <c r="Q14" s="122" t="s">
        <v>25</v>
      </c>
      <c r="R14" s="123"/>
      <c r="S14" s="124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117" t="s">
        <v>24</v>
      </c>
      <c r="O15" s="11"/>
      <c r="P15" s="92"/>
      <c r="Q15" s="122" t="s">
        <v>25</v>
      </c>
      <c r="R15" s="123"/>
      <c r="S15" s="124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90.6" customHeight="true" spans="1:19">
      <c r="A17" s="7"/>
      <c r="B17" s="7"/>
      <c r="C17" s="112" t="s">
        <v>212</v>
      </c>
      <c r="D17" s="81"/>
      <c r="E17" s="81"/>
      <c r="F17" s="81"/>
      <c r="G17" s="81"/>
      <c r="H17" s="81"/>
      <c r="I17" s="81"/>
      <c r="J17" s="81"/>
      <c r="K17" s="90"/>
      <c r="L17" s="112" t="s">
        <v>213</v>
      </c>
      <c r="M17" s="118"/>
      <c r="N17" s="118"/>
      <c r="O17" s="118"/>
      <c r="P17" s="118"/>
      <c r="Q17" s="118"/>
      <c r="R17" s="118"/>
      <c r="S17" s="125"/>
    </row>
    <row r="18" s="1" customFormat="true" ht="45" customHeight="true" spans="1:19">
      <c r="A18" s="18" t="s">
        <v>42</v>
      </c>
      <c r="B18" s="7" t="s">
        <v>43</v>
      </c>
      <c r="C18" s="7" t="s">
        <v>44</v>
      </c>
      <c r="D18" s="7" t="s">
        <v>45</v>
      </c>
      <c r="E18" s="7" t="s">
        <v>46</v>
      </c>
      <c r="F18" s="7"/>
      <c r="G18" s="7"/>
      <c r="H18" s="7" t="s">
        <v>47</v>
      </c>
      <c r="I18" s="18" t="s">
        <v>17</v>
      </c>
      <c r="J18" s="18" t="s">
        <v>48</v>
      </c>
      <c r="K18" s="18" t="s">
        <v>49</v>
      </c>
      <c r="L18" s="7" t="s">
        <v>50</v>
      </c>
      <c r="M18" s="7"/>
      <c r="N18" s="7"/>
      <c r="O18" s="7"/>
      <c r="P18" s="7"/>
      <c r="Q18" s="7"/>
      <c r="R18" s="70" t="s">
        <v>51</v>
      </c>
      <c r="S18" s="71"/>
    </row>
    <row r="19" s="1" customFormat="true" ht="46.05" customHeight="true" spans="1:19">
      <c r="A19" s="19"/>
      <c r="B19" s="7"/>
      <c r="C19" s="7"/>
      <c r="D19" s="7"/>
      <c r="E19" s="7" t="s">
        <v>52</v>
      </c>
      <c r="F19" s="7" t="s">
        <v>53</v>
      </c>
      <c r="G19" s="7" t="s">
        <v>54</v>
      </c>
      <c r="H19" s="7"/>
      <c r="I19" s="21"/>
      <c r="J19" s="21"/>
      <c r="K19" s="21"/>
      <c r="L19" s="7" t="s">
        <v>55</v>
      </c>
      <c r="M19" s="7" t="s">
        <v>56</v>
      </c>
      <c r="N19" s="7" t="s">
        <v>57</v>
      </c>
      <c r="O19" s="7" t="s">
        <v>58</v>
      </c>
      <c r="P19" s="7" t="s">
        <v>59</v>
      </c>
      <c r="Q19" s="7" t="s">
        <v>60</v>
      </c>
      <c r="R19" s="72"/>
      <c r="S19" s="73"/>
    </row>
    <row r="20" s="1" customFormat="true" ht="33" customHeight="true" spans="1:19">
      <c r="A20" s="19"/>
      <c r="B20" s="18" t="s">
        <v>61</v>
      </c>
      <c r="C20" s="18" t="s">
        <v>62</v>
      </c>
      <c r="D20" s="29" t="s">
        <v>214</v>
      </c>
      <c r="E20" s="100" t="s">
        <v>22</v>
      </c>
      <c r="F20" s="106">
        <v>30</v>
      </c>
      <c r="G20" s="29" t="s">
        <v>67</v>
      </c>
      <c r="H20" s="114">
        <v>0.3125</v>
      </c>
      <c r="I20" s="7">
        <v>10</v>
      </c>
      <c r="J20" s="91">
        <v>1</v>
      </c>
      <c r="K20" s="7">
        <v>10</v>
      </c>
      <c r="L20" s="7"/>
      <c r="M20" s="7"/>
      <c r="N20" s="7"/>
      <c r="O20" s="7"/>
      <c r="P20" s="7"/>
      <c r="Q20" s="7"/>
      <c r="R20" s="11"/>
      <c r="S20" s="12"/>
    </row>
    <row r="21" s="1" customFormat="true" ht="33" customHeight="true" spans="1:19">
      <c r="A21" s="19"/>
      <c r="B21" s="19"/>
      <c r="C21" s="19"/>
      <c r="D21" s="29" t="s">
        <v>215</v>
      </c>
      <c r="E21" s="7" t="s">
        <v>22</v>
      </c>
      <c r="F21" s="106">
        <v>70</v>
      </c>
      <c r="G21" s="29" t="s">
        <v>67</v>
      </c>
      <c r="H21" s="114">
        <v>0.8215</v>
      </c>
      <c r="I21" s="7">
        <v>10</v>
      </c>
      <c r="J21" s="91">
        <v>1</v>
      </c>
      <c r="K21" s="7">
        <v>10</v>
      </c>
      <c r="L21" s="7"/>
      <c r="M21" s="7"/>
      <c r="N21" s="7"/>
      <c r="O21" s="7"/>
      <c r="P21" s="7"/>
      <c r="Q21" s="7"/>
      <c r="R21" s="11"/>
      <c r="S21" s="12"/>
    </row>
    <row r="22" s="1" customFormat="true" ht="33" customHeight="true" spans="1:19">
      <c r="A22" s="19"/>
      <c r="B22" s="19"/>
      <c r="C22" s="21"/>
      <c r="D22" s="29" t="s">
        <v>216</v>
      </c>
      <c r="E22" s="7" t="s">
        <v>22</v>
      </c>
      <c r="F22" s="106">
        <v>35</v>
      </c>
      <c r="G22" s="29" t="s">
        <v>67</v>
      </c>
      <c r="H22" s="114">
        <v>0.691</v>
      </c>
      <c r="I22" s="7">
        <v>10</v>
      </c>
      <c r="J22" s="91">
        <v>1</v>
      </c>
      <c r="K22" s="7">
        <v>10</v>
      </c>
      <c r="L22" s="7"/>
      <c r="M22" s="7"/>
      <c r="N22" s="7"/>
      <c r="O22" s="7"/>
      <c r="P22" s="7"/>
      <c r="Q22" s="7"/>
      <c r="R22" s="11"/>
      <c r="S22" s="12"/>
    </row>
    <row r="23" s="1" customFormat="true" ht="33" customHeight="true" spans="1:19">
      <c r="A23" s="19"/>
      <c r="B23" s="19"/>
      <c r="C23" s="113" t="s">
        <v>65</v>
      </c>
      <c r="D23" s="29" t="s">
        <v>217</v>
      </c>
      <c r="E23" s="7" t="s">
        <v>12</v>
      </c>
      <c r="F23" s="7">
        <v>0</v>
      </c>
      <c r="G23" s="7"/>
      <c r="H23" s="7">
        <v>0</v>
      </c>
      <c r="I23" s="7">
        <v>10</v>
      </c>
      <c r="J23" s="91">
        <v>1</v>
      </c>
      <c r="K23" s="7">
        <v>10</v>
      </c>
      <c r="L23" s="7"/>
      <c r="M23" s="7"/>
      <c r="N23" s="7"/>
      <c r="O23" s="7"/>
      <c r="P23" s="7"/>
      <c r="Q23" s="7"/>
      <c r="R23" s="11"/>
      <c r="S23" s="12"/>
    </row>
    <row r="24" s="1" customFormat="true" ht="33" customHeight="true" spans="1:19">
      <c r="A24" s="21"/>
      <c r="B24" s="21"/>
      <c r="C24" s="21"/>
      <c r="D24" s="29" t="s">
        <v>218</v>
      </c>
      <c r="E24" s="7"/>
      <c r="F24" s="105" t="s">
        <v>219</v>
      </c>
      <c r="G24" s="105"/>
      <c r="H24" s="105" t="s">
        <v>219</v>
      </c>
      <c r="I24" s="7">
        <v>10</v>
      </c>
      <c r="J24" s="91">
        <v>1</v>
      </c>
      <c r="K24" s="7">
        <v>10</v>
      </c>
      <c r="L24" s="7"/>
      <c r="M24" s="7"/>
      <c r="N24" s="7"/>
      <c r="O24" s="7"/>
      <c r="P24" s="7"/>
      <c r="Q24" s="7"/>
      <c r="R24" s="11"/>
      <c r="S24" s="12"/>
    </row>
    <row r="25" s="1" customFormat="true" ht="40.95" customHeight="true" spans="1:19">
      <c r="A25" s="18" t="s">
        <v>42</v>
      </c>
      <c r="B25" s="7" t="s">
        <v>73</v>
      </c>
      <c r="C25" s="18" t="s">
        <v>74</v>
      </c>
      <c r="D25" s="7" t="s">
        <v>220</v>
      </c>
      <c r="E25" s="7"/>
      <c r="F25" s="7" t="s">
        <v>221</v>
      </c>
      <c r="G25" s="7"/>
      <c r="H25" s="29" t="s">
        <v>221</v>
      </c>
      <c r="I25" s="7">
        <v>10</v>
      </c>
      <c r="J25" s="91">
        <v>1</v>
      </c>
      <c r="K25" s="7">
        <v>10</v>
      </c>
      <c r="L25" s="7"/>
      <c r="M25" s="7"/>
      <c r="N25" s="7"/>
      <c r="O25" s="7"/>
      <c r="P25" s="7"/>
      <c r="Q25" s="7"/>
      <c r="R25" s="11"/>
      <c r="S25" s="12"/>
    </row>
    <row r="26" s="1" customFormat="true" ht="42" customHeight="true" spans="1:19">
      <c r="A26" s="19"/>
      <c r="B26" s="7"/>
      <c r="C26" s="21"/>
      <c r="D26" s="7" t="s">
        <v>222</v>
      </c>
      <c r="E26" s="7" t="s">
        <v>20</v>
      </c>
      <c r="F26" s="106">
        <v>20</v>
      </c>
      <c r="G26" s="29" t="s">
        <v>67</v>
      </c>
      <c r="H26" s="115">
        <v>0.2</v>
      </c>
      <c r="I26" s="7">
        <v>10</v>
      </c>
      <c r="J26" s="91">
        <v>1</v>
      </c>
      <c r="K26" s="7">
        <v>10</v>
      </c>
      <c r="L26" s="7"/>
      <c r="M26" s="7"/>
      <c r="N26" s="7"/>
      <c r="O26" s="7"/>
      <c r="P26" s="7"/>
      <c r="Q26" s="7"/>
      <c r="R26" s="11"/>
      <c r="S26" s="12"/>
    </row>
    <row r="27" s="1" customFormat="true" ht="45" customHeight="true" spans="1:19">
      <c r="A27" s="19"/>
      <c r="B27" s="7"/>
      <c r="C27" s="29" t="s">
        <v>76</v>
      </c>
      <c r="D27" s="7" t="s">
        <v>223</v>
      </c>
      <c r="E27" s="7" t="s">
        <v>12</v>
      </c>
      <c r="F27" s="106">
        <v>100</v>
      </c>
      <c r="G27" s="29" t="s">
        <v>67</v>
      </c>
      <c r="H27" s="115">
        <v>1</v>
      </c>
      <c r="I27" s="7">
        <v>10</v>
      </c>
      <c r="J27" s="91">
        <v>1</v>
      </c>
      <c r="K27" s="7">
        <v>10</v>
      </c>
      <c r="L27" s="7"/>
      <c r="M27" s="7"/>
      <c r="N27" s="7"/>
      <c r="O27" s="7"/>
      <c r="P27" s="7"/>
      <c r="Q27" s="7"/>
      <c r="R27" s="11"/>
      <c r="S27" s="12"/>
    </row>
    <row r="28" s="1" customFormat="true" ht="45" customHeight="true" spans="1:19">
      <c r="A28" s="21"/>
      <c r="B28" s="29" t="s">
        <v>85</v>
      </c>
      <c r="C28" s="7" t="s">
        <v>86</v>
      </c>
      <c r="D28" s="7" t="s">
        <v>224</v>
      </c>
      <c r="E28" s="7" t="s">
        <v>22</v>
      </c>
      <c r="F28" s="106">
        <v>80</v>
      </c>
      <c r="G28" s="29" t="s">
        <v>67</v>
      </c>
      <c r="H28" s="115">
        <v>0.8</v>
      </c>
      <c r="I28" s="7">
        <v>10</v>
      </c>
      <c r="J28" s="91">
        <v>1</v>
      </c>
      <c r="K28" s="7">
        <v>10</v>
      </c>
      <c r="L28" s="7"/>
      <c r="M28" s="7"/>
      <c r="N28" s="7"/>
      <c r="O28" s="7"/>
      <c r="P28" s="7"/>
      <c r="Q28" s="7"/>
      <c r="R28" s="11"/>
      <c r="S28" s="12"/>
    </row>
    <row r="29" s="1" customFormat="true" customHeight="true" spans="1:19">
      <c r="A29" s="11" t="s">
        <v>88</v>
      </c>
      <c r="B29" s="56"/>
      <c r="C29" s="56"/>
      <c r="D29" s="56"/>
      <c r="E29" s="56"/>
      <c r="F29" s="56"/>
      <c r="G29" s="56"/>
      <c r="H29" s="56"/>
      <c r="I29" s="11">
        <v>90</v>
      </c>
      <c r="J29" s="56"/>
      <c r="K29" s="12"/>
      <c r="L29" s="11" t="s">
        <v>89</v>
      </c>
      <c r="M29" s="56"/>
      <c r="N29" s="56"/>
      <c r="O29" s="12"/>
      <c r="P29" s="119">
        <v>10</v>
      </c>
      <c r="Q29" s="120"/>
      <c r="R29" s="120"/>
      <c r="S29" s="121"/>
    </row>
    <row r="30" s="1" customFormat="true" customHeight="true" spans="1:19">
      <c r="A30" s="11" t="s">
        <v>90</v>
      </c>
      <c r="B30" s="56"/>
      <c r="C30" s="56"/>
      <c r="D30" s="56"/>
      <c r="E30" s="56"/>
      <c r="F30" s="56"/>
      <c r="G30" s="56"/>
      <c r="H30" s="56"/>
      <c r="I30" s="11">
        <v>100</v>
      </c>
      <c r="J30" s="56"/>
      <c r="K30" s="56"/>
      <c r="L30" s="56"/>
      <c r="M30" s="56"/>
      <c r="N30" s="56"/>
      <c r="O30" s="56"/>
      <c r="P30" s="56"/>
      <c r="Q30" s="56"/>
      <c r="R30" s="56"/>
      <c r="S30" s="12"/>
    </row>
    <row r="31" s="1" customFormat="true" customHeight="true" spans="1:19">
      <c r="A31" s="11" t="s">
        <v>91</v>
      </c>
      <c r="B31" s="12"/>
      <c r="C31" s="9" t="s">
        <v>30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65"/>
    </row>
    <row r="32" s="1" customFormat="true" ht="22.05" customHeight="true" spans="1:19">
      <c r="A32" s="7" t="s">
        <v>92</v>
      </c>
      <c r="B32" s="7"/>
      <c r="C32" s="7" t="s">
        <v>93</v>
      </c>
      <c r="D32" s="7"/>
      <c r="E32" s="7"/>
      <c r="F32" s="7"/>
      <c r="G32" s="7"/>
      <c r="H32" s="7"/>
      <c r="I32" s="7" t="s">
        <v>94</v>
      </c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.05" customHeight="true" spans="1:19">
      <c r="A33" s="7"/>
      <c r="B33" s="7"/>
      <c r="C33" s="13" t="s">
        <v>95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.05" customHeight="true" spans="1:19">
      <c r="A34" s="7"/>
      <c r="B34" s="7"/>
      <c r="C34" s="13" t="s">
        <v>96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.05" customHeight="true" spans="1:19">
      <c r="A35" s="7"/>
      <c r="B35" s="7"/>
      <c r="C35" s="13" t="s">
        <v>97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.05" customHeight="true" spans="1:19">
      <c r="A36" s="7"/>
      <c r="B36" s="7"/>
      <c r="C36" s="13" t="s">
        <v>98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.05" customHeight="true" spans="1:19">
      <c r="A37" s="7"/>
      <c r="B37" s="7"/>
      <c r="C37" s="13" t="s">
        <v>99</v>
      </c>
      <c r="D37" s="13"/>
      <c r="E37" s="13"/>
      <c r="F37" s="13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22.05" customHeight="true" spans="1:19">
      <c r="A38" s="7"/>
      <c r="B38" s="7"/>
      <c r="C38" s="13" t="s">
        <v>100</v>
      </c>
      <c r="D38" s="13"/>
      <c r="E38" s="13"/>
      <c r="F38" s="13"/>
      <c r="G38" s="13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="1" customFormat="true" ht="18" customHeight="true" spans="1:19">
      <c r="A39" s="29" t="s">
        <v>101</v>
      </c>
      <c r="B39" s="29"/>
      <c r="C39" s="7" t="s">
        <v>102</v>
      </c>
      <c r="D39" s="7"/>
      <c r="E39" s="7"/>
      <c r="F39" s="7"/>
      <c r="G39" s="7"/>
      <c r="H39" s="7"/>
      <c r="I39" s="116" t="s">
        <v>225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18" customHeight="true" spans="1:19">
      <c r="A40" s="29"/>
      <c r="B40" s="29"/>
      <c r="C40" s="13" t="s">
        <v>104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28.95" customHeight="true" spans="1:19">
      <c r="A41" s="29"/>
      <c r="B41" s="29"/>
      <c r="C41" s="13" t="s">
        <v>105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106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96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107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108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109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18" customHeight="true" spans="1:19">
      <c r="A47" s="29"/>
      <c r="B47" s="29"/>
      <c r="C47" s="13" t="s">
        <v>110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2.95" customHeight="true" spans="1:19">
      <c r="A48" s="7" t="s">
        <v>111</v>
      </c>
      <c r="B48" s="7"/>
      <c r="C48" s="7" t="s">
        <v>102</v>
      </c>
      <c r="D48" s="7"/>
      <c r="E48" s="7"/>
      <c r="F48" s="7"/>
      <c r="G48" s="7"/>
      <c r="H48" s="7"/>
      <c r="I48" s="13" t="s">
        <v>112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2.95" customHeight="true" spans="1:19">
      <c r="A49" s="7"/>
      <c r="B49" s="7"/>
      <c r="C49" s="13" t="s">
        <v>104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8.05" customHeight="true" spans="1:19">
      <c r="A50" s="7"/>
      <c r="B50" s="7"/>
      <c r="C50" s="13" t="s">
        <v>105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2.95" customHeight="true" spans="1:19">
      <c r="A51" s="7"/>
      <c r="B51" s="7"/>
      <c r="C51" s="13" t="s">
        <v>106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2.95" customHeight="true" spans="1:19">
      <c r="A52" s="7"/>
      <c r="B52" s="7"/>
      <c r="C52" s="13" t="s">
        <v>96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2.95" customHeight="true" spans="1:19">
      <c r="A53" s="7"/>
      <c r="B53" s="7"/>
      <c r="C53" s="13" t="s">
        <v>107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2.95" customHeight="true" spans="1:19">
      <c r="A54" s="7"/>
      <c r="B54" s="7"/>
      <c r="C54" s="13" t="s">
        <v>108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2.95" customHeight="true" spans="1:19">
      <c r="A55" s="7"/>
      <c r="B55" s="7"/>
      <c r="C55" s="13" t="s">
        <v>109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22.95" customHeight="true" spans="1:19">
      <c r="A56" s="7"/>
      <c r="B56" s="7"/>
      <c r="C56" s="13" t="s">
        <v>110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="1" customFormat="true" ht="19.05" customHeight="true" spans="1:19">
      <c r="A57" s="79" t="s">
        <v>113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1" customFormat="true" ht="19.05" customHeight="true" spans="1:19">
      <c r="A58" s="79" t="s">
        <v>114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="1" customFormat="true" customHeight="true" spans="1:19">
      <c r="A59" s="79" t="s">
        <v>115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E18:G18"/>
    <mergeCell ref="L18:Q18"/>
    <mergeCell ref="R20:S20"/>
    <mergeCell ref="R21:S21"/>
    <mergeCell ref="R22:S22"/>
    <mergeCell ref="R24:S24"/>
    <mergeCell ref="R25:S25"/>
    <mergeCell ref="R26:S26"/>
    <mergeCell ref="R27:S27"/>
    <mergeCell ref="R28:S28"/>
    <mergeCell ref="A29:H29"/>
    <mergeCell ref="I29:K29"/>
    <mergeCell ref="L29:O29"/>
    <mergeCell ref="P29:S29"/>
    <mergeCell ref="A30:H30"/>
    <mergeCell ref="I30:S30"/>
    <mergeCell ref="A31:B31"/>
    <mergeCell ref="C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A57:S57"/>
    <mergeCell ref="A58:S58"/>
    <mergeCell ref="A59:S59"/>
    <mergeCell ref="A18:A24"/>
    <mergeCell ref="A25:A28"/>
    <mergeCell ref="B18:B19"/>
    <mergeCell ref="B20:B24"/>
    <mergeCell ref="B25:B27"/>
    <mergeCell ref="C18:C19"/>
    <mergeCell ref="C20:C22"/>
    <mergeCell ref="C23:C24"/>
    <mergeCell ref="C25:C26"/>
    <mergeCell ref="D18:D19"/>
    <mergeCell ref="H18:H19"/>
    <mergeCell ref="I18:I19"/>
    <mergeCell ref="J18:J19"/>
    <mergeCell ref="K18:K19"/>
    <mergeCell ref="A7:B15"/>
    <mergeCell ref="A16:B17"/>
    <mergeCell ref="R18:S19"/>
    <mergeCell ref="A32:B38"/>
    <mergeCell ref="A39:B47"/>
    <mergeCell ref="I39:S47"/>
    <mergeCell ref="A48:B56"/>
    <mergeCell ref="I48:S56"/>
  </mergeCells>
  <dataValidations count="2">
    <dataValidation type="list" allowBlank="1" showInputMessage="1" showErrorMessage="1" sqref="W6:W7">
      <formula1>$E$20:$E$25</formula1>
    </dataValidation>
    <dataValidation type="list" allowBlank="1" showInputMessage="1" showErrorMessage="1" sqref="E20:E28">
      <formula1>$W$5:$W$11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6.63333333333333" defaultRowHeight="25" customHeight="true"/>
  <cols>
    <col min="1" max="1" width="4.775" style="1" customWidth="true"/>
    <col min="2" max="3" width="5.625" style="1" customWidth="true"/>
    <col min="4" max="4" width="6.875" style="1" customWidth="true"/>
    <col min="5" max="5" width="6.63333333333333" style="1" customWidth="true"/>
    <col min="6" max="6" width="12.25" style="1" customWidth="true"/>
    <col min="7" max="7" width="5.44166666666667" style="1" customWidth="true"/>
    <col min="8" max="8" width="6.225" style="1" customWidth="true"/>
    <col min="9" max="13" width="4.63333333333333" style="1" customWidth="true"/>
    <col min="14" max="14" width="4.66666666666667" style="1" customWidth="true"/>
    <col min="15" max="15" width="5.44166666666667" style="1" customWidth="true"/>
    <col min="16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" customHeight="true" spans="1:19">
      <c r="A4" s="7" t="s">
        <v>3</v>
      </c>
      <c r="B4" s="7"/>
      <c r="C4" s="7" t="s">
        <v>226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" customHeight="true" spans="1:23">
      <c r="A6" s="11" t="s">
        <v>8</v>
      </c>
      <c r="B6" s="12"/>
      <c r="C6" s="11" t="s">
        <v>227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228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104.18</v>
      </c>
      <c r="I8" s="7"/>
      <c r="J8" s="7">
        <v>104.18</v>
      </c>
      <c r="K8" s="7"/>
      <c r="L8" s="7">
        <v>104.18</v>
      </c>
      <c r="M8" s="7"/>
      <c r="N8" s="7">
        <v>10</v>
      </c>
      <c r="O8" s="11">
        <v>1</v>
      </c>
      <c r="P8" s="92"/>
      <c r="Q8" s="94">
        <f>O8*N8</f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>
        <v>104.18</v>
      </c>
      <c r="I9" s="7"/>
      <c r="J9" s="7">
        <v>104.18</v>
      </c>
      <c r="K9" s="7"/>
      <c r="L9" s="7">
        <v>104.18</v>
      </c>
      <c r="M9" s="7"/>
      <c r="N9" s="93" t="s">
        <v>24</v>
      </c>
      <c r="O9" s="11">
        <v>1</v>
      </c>
      <c r="P9" s="92"/>
      <c r="Q9" s="97" t="s">
        <v>25</v>
      </c>
      <c r="R9" s="98"/>
      <c r="S9" s="99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>
        <v>59.94</v>
      </c>
      <c r="I10" s="7"/>
      <c r="J10" s="7">
        <v>59.94</v>
      </c>
      <c r="K10" s="7"/>
      <c r="L10" s="7">
        <v>59.94</v>
      </c>
      <c r="M10" s="7"/>
      <c r="N10" s="93" t="s">
        <v>24</v>
      </c>
      <c r="O10" s="11">
        <v>1</v>
      </c>
      <c r="P10" s="92"/>
      <c r="Q10" s="97" t="s">
        <v>25</v>
      </c>
      <c r="R10" s="98"/>
      <c r="S10" s="99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31" customHeight="true" spans="1:19">
      <c r="A17" s="7"/>
      <c r="B17" s="7"/>
      <c r="C17" s="80" t="s">
        <v>229</v>
      </c>
      <c r="D17" s="81"/>
      <c r="E17" s="81"/>
      <c r="F17" s="81"/>
      <c r="G17" s="81"/>
      <c r="H17" s="81"/>
      <c r="I17" s="81"/>
      <c r="J17" s="81"/>
      <c r="K17" s="90"/>
      <c r="L17" s="11" t="s">
        <v>177</v>
      </c>
      <c r="M17" s="56"/>
      <c r="N17" s="56"/>
      <c r="O17" s="56"/>
      <c r="P17" s="56"/>
      <c r="Q17" s="56"/>
      <c r="R17" s="56"/>
      <c r="S17" s="12"/>
    </row>
    <row r="18" s="1" customFormat="true" ht="31" customHeight="true" spans="1:19">
      <c r="A18" s="7"/>
      <c r="B18" s="7"/>
      <c r="C18" s="80" t="s">
        <v>230</v>
      </c>
      <c r="D18" s="81"/>
      <c r="E18" s="81"/>
      <c r="F18" s="81"/>
      <c r="G18" s="81"/>
      <c r="H18" s="81"/>
      <c r="I18" s="81"/>
      <c r="J18" s="81"/>
      <c r="K18" s="90"/>
      <c r="L18" s="11" t="s">
        <v>177</v>
      </c>
      <c r="M18" s="56"/>
      <c r="N18" s="56"/>
      <c r="O18" s="56"/>
      <c r="P18" s="56"/>
      <c r="Q18" s="56"/>
      <c r="R18" s="56"/>
      <c r="S18" s="12"/>
    </row>
    <row r="19" s="1" customFormat="true" ht="45" customHeight="true" spans="1:19">
      <c r="A19" s="18" t="s">
        <v>42</v>
      </c>
      <c r="B19" s="7" t="s">
        <v>43</v>
      </c>
      <c r="C19" s="7" t="s">
        <v>44</v>
      </c>
      <c r="D19" s="7" t="s">
        <v>45</v>
      </c>
      <c r="E19" s="7" t="s">
        <v>46</v>
      </c>
      <c r="F19" s="7"/>
      <c r="G19" s="7"/>
      <c r="H19" s="7" t="s">
        <v>47</v>
      </c>
      <c r="I19" s="18" t="s">
        <v>17</v>
      </c>
      <c r="J19" s="18" t="s">
        <v>48</v>
      </c>
      <c r="K19" s="18" t="s">
        <v>49</v>
      </c>
      <c r="L19" s="7" t="s">
        <v>50</v>
      </c>
      <c r="M19" s="7"/>
      <c r="N19" s="7"/>
      <c r="O19" s="7"/>
      <c r="P19" s="7"/>
      <c r="Q19" s="7"/>
      <c r="R19" s="70" t="s">
        <v>51</v>
      </c>
      <c r="S19" s="71"/>
    </row>
    <row r="20" s="1" customFormat="true" ht="46" customHeight="true" spans="1:19">
      <c r="A20" s="19"/>
      <c r="B20" s="7"/>
      <c r="C20" s="7"/>
      <c r="D20" s="7"/>
      <c r="E20" s="7" t="s">
        <v>52</v>
      </c>
      <c r="F20" s="7" t="s">
        <v>53</v>
      </c>
      <c r="G20" s="7" t="s">
        <v>54</v>
      </c>
      <c r="H20" s="7"/>
      <c r="I20" s="21"/>
      <c r="J20" s="21"/>
      <c r="K20" s="21"/>
      <c r="L20" s="7" t="s">
        <v>55</v>
      </c>
      <c r="M20" s="7" t="s">
        <v>56</v>
      </c>
      <c r="N20" s="7" t="s">
        <v>57</v>
      </c>
      <c r="O20" s="7" t="s">
        <v>58</v>
      </c>
      <c r="P20" s="7" t="s">
        <v>59</v>
      </c>
      <c r="Q20" s="7" t="s">
        <v>60</v>
      </c>
      <c r="R20" s="72"/>
      <c r="S20" s="73"/>
    </row>
    <row r="21" s="1" customFormat="true" ht="44" customHeight="true" spans="1:19">
      <c r="A21" s="19"/>
      <c r="B21" s="18" t="s">
        <v>61</v>
      </c>
      <c r="C21" s="7" t="s">
        <v>62</v>
      </c>
      <c r="D21" s="105" t="s">
        <v>231</v>
      </c>
      <c r="E21" s="100" t="s">
        <v>12</v>
      </c>
      <c r="F21" s="7">
        <v>100</v>
      </c>
      <c r="G21" s="7" t="s">
        <v>67</v>
      </c>
      <c r="H21" s="106">
        <v>100</v>
      </c>
      <c r="I21" s="7">
        <v>15</v>
      </c>
      <c r="J21" s="91">
        <v>1</v>
      </c>
      <c r="K21" s="7">
        <v>15</v>
      </c>
      <c r="L21" s="7"/>
      <c r="M21" s="7"/>
      <c r="N21" s="7"/>
      <c r="O21" s="7"/>
      <c r="P21" s="7"/>
      <c r="Q21" s="7"/>
      <c r="R21" s="11"/>
      <c r="S21" s="12"/>
    </row>
    <row r="22" s="1" customFormat="true" ht="37" customHeight="true" spans="1:19">
      <c r="A22" s="19"/>
      <c r="B22" s="19"/>
      <c r="C22" s="7" t="s">
        <v>65</v>
      </c>
      <c r="D22" s="105" t="s">
        <v>232</v>
      </c>
      <c r="E22" s="7" t="s">
        <v>12</v>
      </c>
      <c r="F22" s="7">
        <v>100</v>
      </c>
      <c r="G22" s="7" t="s">
        <v>67</v>
      </c>
      <c r="H22" s="106">
        <v>100</v>
      </c>
      <c r="I22" s="7">
        <v>15</v>
      </c>
      <c r="J22" s="91">
        <v>1</v>
      </c>
      <c r="K22" s="7">
        <v>15</v>
      </c>
      <c r="L22" s="7"/>
      <c r="M22" s="7"/>
      <c r="N22" s="7"/>
      <c r="O22" s="7"/>
      <c r="P22" s="7"/>
      <c r="Q22" s="7"/>
      <c r="R22" s="11"/>
      <c r="S22" s="12"/>
    </row>
    <row r="23" s="1" customFormat="true" ht="44" customHeight="true" spans="1:19">
      <c r="A23" s="19"/>
      <c r="B23" s="19"/>
      <c r="C23" s="7" t="s">
        <v>68</v>
      </c>
      <c r="D23" s="105" t="s">
        <v>233</v>
      </c>
      <c r="E23" s="7" t="s">
        <v>12</v>
      </c>
      <c r="F23" s="7">
        <v>100</v>
      </c>
      <c r="G23" s="7" t="s">
        <v>67</v>
      </c>
      <c r="H23" s="106">
        <v>100</v>
      </c>
      <c r="I23" s="7">
        <v>10</v>
      </c>
      <c r="J23" s="91">
        <v>1</v>
      </c>
      <c r="K23" s="7">
        <v>10</v>
      </c>
      <c r="L23" s="7"/>
      <c r="M23" s="7"/>
      <c r="N23" s="7"/>
      <c r="O23" s="7"/>
      <c r="P23" s="7"/>
      <c r="Q23" s="7"/>
      <c r="R23" s="11"/>
      <c r="S23" s="12"/>
    </row>
    <row r="24" s="1" customFormat="true" ht="44" customHeight="true" spans="1:19">
      <c r="A24" s="21"/>
      <c r="B24" s="21"/>
      <c r="C24" s="7" t="s">
        <v>70</v>
      </c>
      <c r="D24" s="105" t="s">
        <v>144</v>
      </c>
      <c r="E24" s="7"/>
      <c r="F24" s="7" t="s">
        <v>234</v>
      </c>
      <c r="G24" s="7"/>
      <c r="H24" s="7" t="s">
        <v>234</v>
      </c>
      <c r="I24" s="7">
        <v>10</v>
      </c>
      <c r="J24" s="91">
        <v>1</v>
      </c>
      <c r="K24" s="7">
        <v>10</v>
      </c>
      <c r="L24" s="7"/>
      <c r="M24" s="7"/>
      <c r="N24" s="7"/>
      <c r="O24" s="7"/>
      <c r="P24" s="7"/>
      <c r="Q24" s="7"/>
      <c r="R24" s="11"/>
      <c r="S24" s="12"/>
    </row>
    <row r="25" s="1" customFormat="true" ht="44" customHeight="true" spans="1:19">
      <c r="A25" s="18" t="s">
        <v>42</v>
      </c>
      <c r="B25" s="7" t="s">
        <v>73</v>
      </c>
      <c r="C25" s="7" t="s">
        <v>74</v>
      </c>
      <c r="D25" s="105" t="s">
        <v>45</v>
      </c>
      <c r="E25" s="7" t="s">
        <v>26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1"/>
      <c r="S25" s="12"/>
    </row>
    <row r="26" s="1" customFormat="true" ht="44" customHeight="true" spans="1:19">
      <c r="A26" s="19"/>
      <c r="B26" s="7"/>
      <c r="C26" s="7" t="s">
        <v>76</v>
      </c>
      <c r="D26" s="105" t="s">
        <v>235</v>
      </c>
      <c r="E26" s="7"/>
      <c r="F26" s="7" t="s">
        <v>165</v>
      </c>
      <c r="G26" s="7"/>
      <c r="H26" s="7" t="s">
        <v>165</v>
      </c>
      <c r="I26" s="7">
        <v>15</v>
      </c>
      <c r="J26" s="7" t="s">
        <v>177</v>
      </c>
      <c r="K26" s="7">
        <v>15</v>
      </c>
      <c r="L26" s="7"/>
      <c r="M26" s="7"/>
      <c r="N26" s="7"/>
      <c r="O26" s="7"/>
      <c r="P26" s="7"/>
      <c r="Q26" s="7"/>
      <c r="R26" s="11"/>
      <c r="S26" s="12"/>
    </row>
    <row r="27" s="1" customFormat="true" ht="44" customHeight="true" spans="1:19">
      <c r="A27" s="19"/>
      <c r="B27" s="7"/>
      <c r="C27" s="7" t="s">
        <v>79</v>
      </c>
      <c r="D27" s="105" t="s">
        <v>45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1"/>
      <c r="S27" s="12"/>
    </row>
    <row r="28" s="1" customFormat="true" ht="44" customHeight="true" spans="1:19">
      <c r="A28" s="19"/>
      <c r="B28" s="7"/>
      <c r="C28" s="7" t="s">
        <v>82</v>
      </c>
      <c r="D28" s="105" t="s">
        <v>83</v>
      </c>
      <c r="E28" s="7"/>
      <c r="F28" s="7" t="s">
        <v>236</v>
      </c>
      <c r="G28" s="7"/>
      <c r="H28" s="7" t="s">
        <v>236</v>
      </c>
      <c r="I28" s="7">
        <v>15</v>
      </c>
      <c r="J28" s="7" t="s">
        <v>177</v>
      </c>
      <c r="K28" s="7">
        <v>15</v>
      </c>
      <c r="L28" s="7"/>
      <c r="M28" s="7"/>
      <c r="N28" s="7"/>
      <c r="O28" s="7"/>
      <c r="P28" s="7"/>
      <c r="Q28" s="7"/>
      <c r="R28" s="11"/>
      <c r="S28" s="12"/>
    </row>
    <row r="29" s="1" customFormat="true" ht="44" customHeight="true" spans="1:19">
      <c r="A29" s="21"/>
      <c r="B29" s="7" t="s">
        <v>85</v>
      </c>
      <c r="C29" s="7" t="s">
        <v>86</v>
      </c>
      <c r="D29" s="105" t="s">
        <v>87</v>
      </c>
      <c r="E29" s="7" t="s">
        <v>22</v>
      </c>
      <c r="F29" s="7">
        <v>90</v>
      </c>
      <c r="G29" s="7" t="s">
        <v>67</v>
      </c>
      <c r="H29" s="106">
        <v>90</v>
      </c>
      <c r="I29" s="7"/>
      <c r="J29" s="7" t="s">
        <v>177</v>
      </c>
      <c r="K29" s="7">
        <v>10</v>
      </c>
      <c r="L29" s="7"/>
      <c r="M29" s="7"/>
      <c r="N29" s="7"/>
      <c r="O29" s="7"/>
      <c r="P29" s="7"/>
      <c r="Q29" s="7"/>
      <c r="R29" s="11"/>
      <c r="S29" s="12"/>
    </row>
    <row r="30" s="1" customFormat="true" customHeight="true" spans="1:19">
      <c r="A30" s="11" t="s">
        <v>88</v>
      </c>
      <c r="B30" s="56"/>
      <c r="C30" s="56"/>
      <c r="D30" s="56"/>
      <c r="E30" s="56"/>
      <c r="F30" s="56"/>
      <c r="G30" s="56"/>
      <c r="H30" s="56"/>
      <c r="I30" s="11">
        <v>90</v>
      </c>
      <c r="J30" s="56"/>
      <c r="K30" s="12"/>
      <c r="L30" s="11" t="s">
        <v>89</v>
      </c>
      <c r="M30" s="56"/>
      <c r="N30" s="56"/>
      <c r="O30" s="12"/>
      <c r="P30" s="94">
        <v>10</v>
      </c>
      <c r="Q30" s="95"/>
      <c r="R30" s="95"/>
      <c r="S30" s="96"/>
    </row>
    <row r="31" s="1" customFormat="true" customHeight="true" spans="1:19">
      <c r="A31" s="11" t="s">
        <v>90</v>
      </c>
      <c r="B31" s="56"/>
      <c r="C31" s="56"/>
      <c r="D31" s="56"/>
      <c r="E31" s="56"/>
      <c r="F31" s="56"/>
      <c r="G31" s="56"/>
      <c r="H31" s="56"/>
      <c r="I31" s="11">
        <v>100</v>
      </c>
      <c r="J31" s="56"/>
      <c r="K31" s="56"/>
      <c r="L31" s="56"/>
      <c r="M31" s="56"/>
      <c r="N31" s="56"/>
      <c r="O31" s="56"/>
      <c r="P31" s="56"/>
      <c r="Q31" s="56"/>
      <c r="R31" s="56"/>
      <c r="S31" s="12"/>
    </row>
    <row r="32" s="1" customFormat="true" customHeight="true" spans="1:19">
      <c r="A32" s="11" t="s">
        <v>91</v>
      </c>
      <c r="B32" s="12"/>
      <c r="C32" s="11" t="s">
        <v>30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12"/>
    </row>
    <row r="33" s="1" customFormat="true" ht="22" customHeight="true" spans="1:19">
      <c r="A33" s="7" t="s">
        <v>92</v>
      </c>
      <c r="B33" s="7"/>
      <c r="C33" s="7" t="s">
        <v>93</v>
      </c>
      <c r="D33" s="7"/>
      <c r="E33" s="7"/>
      <c r="F33" s="7"/>
      <c r="G33" s="7"/>
      <c r="H33" s="7"/>
      <c r="I33" s="7" t="s">
        <v>94</v>
      </c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95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96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97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" customHeight="true" spans="1:19">
      <c r="A37" s="7"/>
      <c r="B37" s="7"/>
      <c r="C37" s="13" t="s">
        <v>98</v>
      </c>
      <c r="D37" s="13"/>
      <c r="E37" s="13"/>
      <c r="F37" s="13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22" customHeight="true" spans="1:19">
      <c r="A38" s="7"/>
      <c r="B38" s="7"/>
      <c r="C38" s="13" t="s">
        <v>99</v>
      </c>
      <c r="D38" s="13"/>
      <c r="E38" s="13"/>
      <c r="F38" s="13"/>
      <c r="G38" s="13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="1" customFormat="true" ht="22" customHeight="true" spans="1:19">
      <c r="A39" s="7"/>
      <c r="B39" s="7"/>
      <c r="C39" s="13" t="s">
        <v>100</v>
      </c>
      <c r="D39" s="13"/>
      <c r="E39" s="13"/>
      <c r="F39" s="13"/>
      <c r="G39" s="13"/>
      <c r="H39" s="1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="1" customFormat="true" ht="18" customHeight="true" spans="1:19">
      <c r="A40" s="29" t="s">
        <v>101</v>
      </c>
      <c r="B40" s="29"/>
      <c r="C40" s="7" t="s">
        <v>102</v>
      </c>
      <c r="D40" s="7"/>
      <c r="E40" s="7"/>
      <c r="F40" s="7"/>
      <c r="G40" s="7"/>
      <c r="H40" s="7"/>
      <c r="I40" s="13" t="s">
        <v>103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18" customHeight="true" spans="1:19">
      <c r="A41" s="29"/>
      <c r="B41" s="29"/>
      <c r="C41" s="13" t="s">
        <v>104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29" customHeight="true" spans="1:19">
      <c r="A42" s="29"/>
      <c r="B42" s="29"/>
      <c r="C42" s="13" t="s">
        <v>105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106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96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107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108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18" customHeight="true" spans="1:19">
      <c r="A47" s="29"/>
      <c r="B47" s="29"/>
      <c r="C47" s="13" t="s">
        <v>109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18" customHeight="true" spans="1:19">
      <c r="A48" s="29"/>
      <c r="B48" s="29"/>
      <c r="C48" s="13" t="s">
        <v>110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3" customHeight="true" spans="1:19">
      <c r="A49" s="7" t="s">
        <v>111</v>
      </c>
      <c r="B49" s="7"/>
      <c r="C49" s="7" t="s">
        <v>102</v>
      </c>
      <c r="D49" s="7"/>
      <c r="E49" s="7"/>
      <c r="F49" s="7"/>
      <c r="G49" s="7"/>
      <c r="H49" s="7"/>
      <c r="I49" s="13" t="s">
        <v>112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3" customHeight="true" spans="1:19">
      <c r="A50" s="7"/>
      <c r="B50" s="7"/>
      <c r="C50" s="13" t="s">
        <v>104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8" customHeight="true" spans="1:19">
      <c r="A51" s="7"/>
      <c r="B51" s="7"/>
      <c r="C51" s="13" t="s">
        <v>105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106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96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107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108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23" customHeight="true" spans="1:19">
      <c r="A56" s="7"/>
      <c r="B56" s="7"/>
      <c r="C56" s="13" t="s">
        <v>109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="1" customFormat="true" ht="23" customHeight="true" spans="1:19">
      <c r="A57" s="7"/>
      <c r="B57" s="7"/>
      <c r="C57" s="13" t="s">
        <v>110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="1" customFormat="true" ht="19" customHeight="true" spans="1:19">
      <c r="A58" s="79" t="s">
        <v>113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="1" customFormat="true" ht="19" customHeight="true" spans="1:19">
      <c r="A59" s="79" t="s">
        <v>114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="1" customFormat="true" customHeight="true" spans="1:19">
      <c r="A60" s="79" t="s">
        <v>115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E21:E29">
      <formula1>$W$5:$W$11</formula1>
    </dataValidation>
    <dataValidation type="list" allowBlank="1" showInputMessage="1" showErrorMessage="1" sqref="W6 W7">
      <formula1>$E$21:$E$25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7"/>
  <sheetViews>
    <sheetView workbookViewId="0">
      <selection activeCell="A1" sqref="$A1:$XFD1048576"/>
    </sheetView>
  </sheetViews>
  <sheetFormatPr defaultColWidth="6.63333333333333" defaultRowHeight="25" customHeight="true"/>
  <cols>
    <col min="1" max="1" width="4.775" style="1" customWidth="true"/>
    <col min="2" max="2" width="5.625" style="1" customWidth="true"/>
    <col min="3" max="3" width="7" style="1" customWidth="true"/>
    <col min="4" max="4" width="8.125" style="1" customWidth="true"/>
    <col min="5" max="5" width="4.875" style="1" customWidth="true"/>
    <col min="6" max="6" width="4.63333333333333" style="1" customWidth="true"/>
    <col min="7" max="8" width="5" style="1" customWidth="true"/>
    <col min="9" max="9" width="3.5" style="1" customWidth="true"/>
    <col min="10" max="10" width="5.625" style="1" customWidth="true"/>
    <col min="11" max="11" width="3.5" style="1" customWidth="true"/>
    <col min="12" max="13" width="4.63333333333333" style="1" customWidth="true"/>
    <col min="14" max="14" width="4.66666666666667" style="1" customWidth="true"/>
    <col min="15" max="15" width="5.44166666666667" style="1" customWidth="true"/>
    <col min="16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0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" customHeight="true" spans="1:19">
      <c r="A4" s="7" t="s">
        <v>3</v>
      </c>
      <c r="B4" s="7"/>
      <c r="C4" s="7" t="s">
        <v>237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24" customHeight="true" spans="1:23">
      <c r="A6" s="11" t="s">
        <v>8</v>
      </c>
      <c r="B6" s="12"/>
      <c r="C6" s="11" t="s">
        <v>238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239</v>
      </c>
      <c r="O6" s="56"/>
      <c r="P6" s="56"/>
      <c r="Q6" s="56"/>
      <c r="R6" s="56"/>
      <c r="S6" s="12"/>
      <c r="W6" s="100" t="s">
        <v>12</v>
      </c>
    </row>
    <row r="7" s="1" customFormat="true" ht="33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28</v>
      </c>
      <c r="I8" s="7"/>
      <c r="J8" s="7">
        <v>23.22</v>
      </c>
      <c r="K8" s="7"/>
      <c r="L8" s="11">
        <v>23.22</v>
      </c>
      <c r="M8" s="12"/>
      <c r="N8" s="7">
        <v>10</v>
      </c>
      <c r="O8" s="108">
        <v>1</v>
      </c>
      <c r="P8" s="92"/>
      <c r="Q8" s="94">
        <f>O8*N8</f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>
        <v>28</v>
      </c>
      <c r="I9" s="7"/>
      <c r="J9" s="7">
        <v>23.22</v>
      </c>
      <c r="K9" s="7"/>
      <c r="L9" s="7">
        <v>23.22</v>
      </c>
      <c r="M9" s="7"/>
      <c r="N9" s="93" t="s">
        <v>24</v>
      </c>
      <c r="O9" s="108">
        <v>1</v>
      </c>
      <c r="P9" s="92"/>
      <c r="Q9" s="97" t="s">
        <v>25</v>
      </c>
      <c r="R9" s="98"/>
      <c r="S9" s="99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11"/>
      <c r="M10" s="12"/>
      <c r="N10" s="93" t="s">
        <v>24</v>
      </c>
      <c r="O10" s="11"/>
      <c r="P10" s="92"/>
      <c r="Q10" s="97" t="s">
        <v>25</v>
      </c>
      <c r="R10" s="98"/>
      <c r="S10" s="99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36" customHeight="true" spans="1:19">
      <c r="A17" s="7"/>
      <c r="B17" s="7"/>
      <c r="C17" s="80" t="s">
        <v>240</v>
      </c>
      <c r="D17" s="81"/>
      <c r="E17" s="81"/>
      <c r="F17" s="81"/>
      <c r="G17" s="81"/>
      <c r="H17" s="81"/>
      <c r="I17" s="81"/>
      <c r="J17" s="81"/>
      <c r="K17" s="90"/>
      <c r="L17" s="11" t="s">
        <v>241</v>
      </c>
      <c r="M17" s="56"/>
      <c r="N17" s="56"/>
      <c r="O17" s="56"/>
      <c r="P17" s="56"/>
      <c r="Q17" s="56"/>
      <c r="R17" s="56"/>
      <c r="S17" s="12"/>
    </row>
    <row r="18" s="1" customFormat="true" ht="45" customHeight="true" spans="1:19">
      <c r="A18" s="18" t="s">
        <v>42</v>
      </c>
      <c r="B18" s="7" t="s">
        <v>43</v>
      </c>
      <c r="C18" s="7" t="s">
        <v>44</v>
      </c>
      <c r="D18" s="7" t="s">
        <v>45</v>
      </c>
      <c r="E18" s="7" t="s">
        <v>46</v>
      </c>
      <c r="F18" s="7"/>
      <c r="G18" s="7"/>
      <c r="H18" s="7" t="s">
        <v>47</v>
      </c>
      <c r="I18" s="18" t="s">
        <v>17</v>
      </c>
      <c r="J18" s="18" t="s">
        <v>48</v>
      </c>
      <c r="K18" s="18" t="s">
        <v>49</v>
      </c>
      <c r="L18" s="7" t="s">
        <v>50</v>
      </c>
      <c r="M18" s="7"/>
      <c r="N18" s="7"/>
      <c r="O18" s="7"/>
      <c r="P18" s="7"/>
      <c r="Q18" s="7"/>
      <c r="R18" s="70" t="s">
        <v>51</v>
      </c>
      <c r="S18" s="71"/>
    </row>
    <row r="19" s="1" customFormat="true" ht="45" customHeight="true" spans="1:19">
      <c r="A19" s="19"/>
      <c r="B19" s="7"/>
      <c r="C19" s="7"/>
      <c r="D19" s="7"/>
      <c r="E19" s="7" t="s">
        <v>52</v>
      </c>
      <c r="F19" s="7" t="s">
        <v>53</v>
      </c>
      <c r="G19" s="7" t="s">
        <v>54</v>
      </c>
      <c r="H19" s="7"/>
      <c r="I19" s="21"/>
      <c r="J19" s="21"/>
      <c r="K19" s="21"/>
      <c r="L19" s="7" t="s">
        <v>55</v>
      </c>
      <c r="M19" s="7" t="s">
        <v>56</v>
      </c>
      <c r="N19" s="7" t="s">
        <v>57</v>
      </c>
      <c r="O19" s="7" t="s">
        <v>58</v>
      </c>
      <c r="P19" s="7" t="s">
        <v>59</v>
      </c>
      <c r="Q19" s="7" t="s">
        <v>60</v>
      </c>
      <c r="R19" s="72"/>
      <c r="S19" s="73"/>
    </row>
    <row r="20" s="1" customFormat="true" ht="33" customHeight="true" spans="1:19">
      <c r="A20" s="19"/>
      <c r="B20" s="18" t="s">
        <v>61</v>
      </c>
      <c r="C20" s="7" t="s">
        <v>62</v>
      </c>
      <c r="D20" s="107" t="s">
        <v>242</v>
      </c>
      <c r="E20" s="100" t="s">
        <v>22</v>
      </c>
      <c r="F20" s="7">
        <v>100</v>
      </c>
      <c r="G20" s="7" t="s">
        <v>67</v>
      </c>
      <c r="H20" s="106">
        <v>90</v>
      </c>
      <c r="I20" s="7">
        <v>10</v>
      </c>
      <c r="J20" s="91">
        <v>0.9</v>
      </c>
      <c r="K20" s="7">
        <v>9</v>
      </c>
      <c r="L20" s="7"/>
      <c r="M20" s="7"/>
      <c r="N20" s="7"/>
      <c r="O20" s="7"/>
      <c r="P20" s="7" t="s">
        <v>138</v>
      </c>
      <c r="Q20" s="105" t="s">
        <v>243</v>
      </c>
      <c r="R20" s="109" t="s">
        <v>244</v>
      </c>
      <c r="S20" s="71"/>
    </row>
    <row r="21" s="1" customFormat="true" ht="33" customHeight="true" spans="1:19">
      <c r="A21" s="19"/>
      <c r="B21" s="19"/>
      <c r="C21" s="7" t="s">
        <v>65</v>
      </c>
      <c r="D21" s="107" t="s">
        <v>245</v>
      </c>
      <c r="E21" s="7" t="s">
        <v>22</v>
      </c>
      <c r="F21" s="7">
        <v>100</v>
      </c>
      <c r="G21" s="7" t="s">
        <v>67</v>
      </c>
      <c r="H21" s="106">
        <v>90</v>
      </c>
      <c r="I21" s="7">
        <v>15</v>
      </c>
      <c r="J21" s="91">
        <v>0.9</v>
      </c>
      <c r="K21" s="7">
        <v>14</v>
      </c>
      <c r="L21" s="7"/>
      <c r="M21" s="7"/>
      <c r="N21" s="7"/>
      <c r="O21" s="7"/>
      <c r="P21" s="7" t="s">
        <v>138</v>
      </c>
      <c r="Q21" s="105" t="s">
        <v>243</v>
      </c>
      <c r="R21" s="14"/>
      <c r="S21" s="15"/>
    </row>
    <row r="22" s="1" customFormat="true" ht="33" customHeight="true" spans="1:19">
      <c r="A22" s="19"/>
      <c r="B22" s="19"/>
      <c r="C22" s="7" t="s">
        <v>68</v>
      </c>
      <c r="D22" s="7" t="s">
        <v>246</v>
      </c>
      <c r="E22" s="7" t="s">
        <v>22</v>
      </c>
      <c r="F22" s="7">
        <v>100</v>
      </c>
      <c r="G22" s="7" t="s">
        <v>67</v>
      </c>
      <c r="H22" s="106">
        <v>90</v>
      </c>
      <c r="I22" s="7">
        <v>15</v>
      </c>
      <c r="J22" s="91">
        <v>0.9</v>
      </c>
      <c r="K22" s="7">
        <v>14</v>
      </c>
      <c r="L22" s="7"/>
      <c r="M22" s="7"/>
      <c r="N22" s="7"/>
      <c r="O22" s="7"/>
      <c r="P22" s="7" t="s">
        <v>138</v>
      </c>
      <c r="Q22" s="105" t="s">
        <v>243</v>
      </c>
      <c r="R22" s="14"/>
      <c r="S22" s="15"/>
    </row>
    <row r="23" s="1" customFormat="true" ht="33" customHeight="true" spans="1:19">
      <c r="A23" s="21"/>
      <c r="B23" s="21"/>
      <c r="C23" s="7" t="s">
        <v>70</v>
      </c>
      <c r="D23" s="7" t="s">
        <v>247</v>
      </c>
      <c r="E23" s="7" t="s">
        <v>12</v>
      </c>
      <c r="F23" s="105">
        <v>23.22</v>
      </c>
      <c r="G23" s="7" t="s">
        <v>125</v>
      </c>
      <c r="H23" s="105">
        <v>18.22</v>
      </c>
      <c r="I23" s="7">
        <v>10</v>
      </c>
      <c r="J23" s="91">
        <v>0.9</v>
      </c>
      <c r="K23" s="7">
        <v>9</v>
      </c>
      <c r="L23" s="7"/>
      <c r="M23" s="7"/>
      <c r="N23" s="7"/>
      <c r="O23" s="7"/>
      <c r="P23" s="7" t="s">
        <v>138</v>
      </c>
      <c r="Q23" s="105" t="s">
        <v>243</v>
      </c>
      <c r="R23" s="14"/>
      <c r="S23" s="15"/>
    </row>
    <row r="24" s="1" customFormat="true" ht="40" customHeight="true" spans="1:19">
      <c r="A24" s="18" t="s">
        <v>42</v>
      </c>
      <c r="B24" s="7" t="s">
        <v>73</v>
      </c>
      <c r="C24" s="7" t="s">
        <v>74</v>
      </c>
      <c r="D24" s="7" t="s">
        <v>248</v>
      </c>
      <c r="E24" s="7"/>
      <c r="F24" s="7" t="s">
        <v>249</v>
      </c>
      <c r="G24" s="7"/>
      <c r="H24" s="7" t="s">
        <v>249</v>
      </c>
      <c r="I24" s="7">
        <v>15</v>
      </c>
      <c r="J24" s="91">
        <v>0.9</v>
      </c>
      <c r="K24" s="7">
        <v>14</v>
      </c>
      <c r="L24" s="7"/>
      <c r="M24" s="7"/>
      <c r="N24" s="7"/>
      <c r="O24" s="7"/>
      <c r="P24" s="7" t="s">
        <v>138</v>
      </c>
      <c r="Q24" s="105" t="s">
        <v>243</v>
      </c>
      <c r="R24" s="14"/>
      <c r="S24" s="15"/>
    </row>
    <row r="25" s="1" customFormat="true" ht="45" customHeight="true" spans="1:19">
      <c r="A25" s="19"/>
      <c r="B25" s="7"/>
      <c r="C25" s="7" t="s">
        <v>82</v>
      </c>
      <c r="D25" s="7" t="s">
        <v>250</v>
      </c>
      <c r="E25" s="7"/>
      <c r="F25" s="7" t="s">
        <v>251</v>
      </c>
      <c r="G25" s="7"/>
      <c r="H25" s="7" t="s">
        <v>251</v>
      </c>
      <c r="I25" s="7">
        <v>15</v>
      </c>
      <c r="J25" s="91">
        <v>0.9</v>
      </c>
      <c r="K25" s="7">
        <v>14</v>
      </c>
      <c r="L25" s="7"/>
      <c r="M25" s="7"/>
      <c r="N25" s="7"/>
      <c r="O25" s="7"/>
      <c r="P25" s="7" t="s">
        <v>138</v>
      </c>
      <c r="Q25" s="105" t="s">
        <v>243</v>
      </c>
      <c r="R25" s="110"/>
      <c r="S25" s="73"/>
    </row>
    <row r="26" s="1" customFormat="true" ht="70" customHeight="true" spans="1:19">
      <c r="A26" s="21"/>
      <c r="B26" s="7" t="s">
        <v>85</v>
      </c>
      <c r="C26" s="7" t="s">
        <v>86</v>
      </c>
      <c r="D26" s="7" t="s">
        <v>252</v>
      </c>
      <c r="E26" s="7" t="s">
        <v>22</v>
      </c>
      <c r="F26" s="7">
        <v>90</v>
      </c>
      <c r="G26" s="7" t="s">
        <v>67</v>
      </c>
      <c r="H26" s="7">
        <v>100</v>
      </c>
      <c r="I26" s="7">
        <v>10</v>
      </c>
      <c r="J26" s="91">
        <v>1</v>
      </c>
      <c r="K26" s="7">
        <v>10</v>
      </c>
      <c r="L26" s="7"/>
      <c r="M26" s="7"/>
      <c r="N26" s="7"/>
      <c r="O26" s="7"/>
      <c r="P26" s="7"/>
      <c r="Q26" s="7"/>
      <c r="R26" s="11"/>
      <c r="S26" s="12"/>
    </row>
    <row r="27" s="1" customFormat="true" customHeight="true" spans="1:19">
      <c r="A27" s="11" t="s">
        <v>88</v>
      </c>
      <c r="B27" s="56"/>
      <c r="C27" s="56"/>
      <c r="D27" s="56"/>
      <c r="E27" s="56"/>
      <c r="F27" s="56"/>
      <c r="G27" s="56"/>
      <c r="H27" s="56"/>
      <c r="I27" s="11">
        <v>90</v>
      </c>
      <c r="J27" s="56"/>
      <c r="K27" s="12"/>
      <c r="L27" s="11" t="s">
        <v>89</v>
      </c>
      <c r="M27" s="56"/>
      <c r="N27" s="56"/>
      <c r="O27" s="12"/>
      <c r="P27" s="94">
        <v>10</v>
      </c>
      <c r="Q27" s="95"/>
      <c r="R27" s="95"/>
      <c r="S27" s="96"/>
    </row>
    <row r="28" s="1" customFormat="true" customHeight="true" spans="1:19">
      <c r="A28" s="11" t="s">
        <v>90</v>
      </c>
      <c r="B28" s="56"/>
      <c r="C28" s="56"/>
      <c r="D28" s="56"/>
      <c r="E28" s="56"/>
      <c r="F28" s="56"/>
      <c r="G28" s="56"/>
      <c r="H28" s="56"/>
      <c r="I28" s="11">
        <v>94</v>
      </c>
      <c r="J28" s="56"/>
      <c r="K28" s="56"/>
      <c r="L28" s="56"/>
      <c r="M28" s="56"/>
      <c r="N28" s="56"/>
      <c r="O28" s="56"/>
      <c r="P28" s="56"/>
      <c r="Q28" s="56"/>
      <c r="R28" s="56"/>
      <c r="S28" s="12"/>
    </row>
    <row r="29" s="1" customFormat="true" customHeight="true" spans="1:19">
      <c r="A29" s="11" t="s">
        <v>91</v>
      </c>
      <c r="B29" s="12"/>
      <c r="C29" s="11" t="s">
        <v>30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12"/>
    </row>
    <row r="30" s="1" customFormat="true" ht="22" customHeight="true" spans="1:19">
      <c r="A30" s="7" t="s">
        <v>92</v>
      </c>
      <c r="B30" s="7"/>
      <c r="C30" s="7" t="s">
        <v>93</v>
      </c>
      <c r="D30" s="7"/>
      <c r="E30" s="7"/>
      <c r="F30" s="7"/>
      <c r="G30" s="7"/>
      <c r="H30" s="7"/>
      <c r="I30" s="7" t="s">
        <v>94</v>
      </c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="1" customFormat="true" ht="22" customHeight="true" spans="1:19">
      <c r="A31" s="7"/>
      <c r="B31" s="7"/>
      <c r="C31" s="13" t="s">
        <v>95</v>
      </c>
      <c r="D31" s="13"/>
      <c r="E31" s="13"/>
      <c r="F31" s="13"/>
      <c r="G31" s="13"/>
      <c r="H31" s="1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="1" customFormat="true" ht="22" customHeight="true" spans="1:19">
      <c r="A32" s="7"/>
      <c r="B32" s="7"/>
      <c r="C32" s="13" t="s">
        <v>96</v>
      </c>
      <c r="D32" s="13"/>
      <c r="E32" s="13"/>
      <c r="F32" s="13"/>
      <c r="G32" s="13"/>
      <c r="H32" s="1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" customHeight="true" spans="1:19">
      <c r="A33" s="7"/>
      <c r="B33" s="7"/>
      <c r="C33" s="13" t="s">
        <v>97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98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99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100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18" customHeight="true" spans="1:19">
      <c r="A37" s="29" t="s">
        <v>101</v>
      </c>
      <c r="B37" s="29"/>
      <c r="C37" s="7" t="s">
        <v>102</v>
      </c>
      <c r="D37" s="7"/>
      <c r="E37" s="7"/>
      <c r="F37" s="7"/>
      <c r="G37" s="7"/>
      <c r="H37" s="7"/>
      <c r="I37" s="13" t="s">
        <v>103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="1" customFormat="true" ht="18" customHeight="true" spans="1:19">
      <c r="A38" s="29"/>
      <c r="B38" s="29"/>
      <c r="C38" s="13" t="s">
        <v>104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="1" customFormat="true" ht="29" customHeight="true" spans="1:19">
      <c r="A39" s="29"/>
      <c r="B39" s="29"/>
      <c r="C39" s="13" t="s">
        <v>105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18" customHeight="true" spans="1:19">
      <c r="A40" s="29"/>
      <c r="B40" s="29"/>
      <c r="C40" s="13" t="s">
        <v>106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18" customHeight="true" spans="1:19">
      <c r="A41" s="29"/>
      <c r="B41" s="29"/>
      <c r="C41" s="13" t="s">
        <v>96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107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108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109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110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23" customHeight="true" spans="1:19">
      <c r="A46" s="7" t="s">
        <v>111</v>
      </c>
      <c r="B46" s="7"/>
      <c r="C46" s="7" t="s">
        <v>102</v>
      </c>
      <c r="D46" s="7"/>
      <c r="E46" s="7"/>
      <c r="F46" s="7"/>
      <c r="G46" s="7"/>
      <c r="H46" s="7"/>
      <c r="I46" s="13" t="s">
        <v>112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23" customHeight="true" spans="1:19">
      <c r="A47" s="7"/>
      <c r="B47" s="7"/>
      <c r="C47" s="13" t="s">
        <v>104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8" customHeight="true" spans="1:19">
      <c r="A48" s="7"/>
      <c r="B48" s="7"/>
      <c r="C48" s="13" t="s">
        <v>105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3" customHeight="true" spans="1:19">
      <c r="A49" s="7"/>
      <c r="B49" s="7"/>
      <c r="C49" s="13" t="s">
        <v>106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3" customHeight="true" spans="1:19">
      <c r="A50" s="7"/>
      <c r="B50" s="7"/>
      <c r="C50" s="13" t="s">
        <v>96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3" customHeight="true" spans="1:19">
      <c r="A51" s="7"/>
      <c r="B51" s="7"/>
      <c r="C51" s="13" t="s">
        <v>107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108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109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110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19" customHeight="true" spans="1:19">
      <c r="A55" s="79" t="s">
        <v>113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="1" customFormat="true" ht="19" customHeight="true" spans="1:19">
      <c r="A56" s="79" t="s">
        <v>114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="1" customFormat="true" customHeight="true" spans="1:19">
      <c r="A57" s="79" t="s">
        <v>115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</sheetData>
  <mergeCells count="135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E18:G18"/>
    <mergeCell ref="L18:Q18"/>
    <mergeCell ref="R26:S26"/>
    <mergeCell ref="A27:H27"/>
    <mergeCell ref="I27:K27"/>
    <mergeCell ref="L27:O27"/>
    <mergeCell ref="P27:S27"/>
    <mergeCell ref="A28:H28"/>
    <mergeCell ref="I28:S28"/>
    <mergeCell ref="A29:B29"/>
    <mergeCell ref="C29:S29"/>
    <mergeCell ref="C30:H30"/>
    <mergeCell ref="I30:S30"/>
    <mergeCell ref="C31:H31"/>
    <mergeCell ref="I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A55:S55"/>
    <mergeCell ref="A56:S56"/>
    <mergeCell ref="A57:S57"/>
    <mergeCell ref="A18:A23"/>
    <mergeCell ref="A24:A26"/>
    <mergeCell ref="B18:B19"/>
    <mergeCell ref="B20:B23"/>
    <mergeCell ref="B24:B25"/>
    <mergeCell ref="C18:C19"/>
    <mergeCell ref="D18:D19"/>
    <mergeCell ref="H18:H19"/>
    <mergeCell ref="I18:I19"/>
    <mergeCell ref="J18:J19"/>
    <mergeCell ref="K18:K19"/>
    <mergeCell ref="A7:B15"/>
    <mergeCell ref="A16:B17"/>
    <mergeCell ref="R18:S19"/>
    <mergeCell ref="R20:S25"/>
    <mergeCell ref="A30:B36"/>
    <mergeCell ref="A37:B45"/>
    <mergeCell ref="I37:S45"/>
    <mergeCell ref="A46:B54"/>
    <mergeCell ref="I46:S54"/>
  </mergeCells>
  <dataValidations count="2">
    <dataValidation type="list" allowBlank="1" showInputMessage="1" showErrorMessage="1" sqref="E25 E26 E20:E24">
      <formula1>$W$5:$W$11</formula1>
    </dataValidation>
    <dataValidation type="list" allowBlank="1" showInputMessage="1" showErrorMessage="1" sqref="W6 W7">
      <formula1>$E$20:$E$24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workbookViewId="0">
      <selection activeCell="A1" sqref="$A1:$XFD1048576"/>
    </sheetView>
  </sheetViews>
  <sheetFormatPr defaultColWidth="6.63333333333333" defaultRowHeight="25" customHeight="true"/>
  <cols>
    <col min="1" max="1" width="4.775" style="1" customWidth="true"/>
    <col min="2" max="3" width="5.625" style="1" customWidth="true"/>
    <col min="4" max="4" width="6.875" style="1" customWidth="true"/>
    <col min="5" max="5" width="6.63333333333333" style="1" customWidth="true"/>
    <col min="6" max="6" width="12.25" style="1" customWidth="true"/>
    <col min="7" max="7" width="5.44166666666667" style="1" customWidth="true"/>
    <col min="8" max="8" width="6.225" style="1" customWidth="true"/>
    <col min="9" max="13" width="4.63333333333333" style="1" customWidth="true"/>
    <col min="14" max="14" width="4.66666666666667" style="1" customWidth="true"/>
    <col min="15" max="15" width="5.44166666666667" style="1" customWidth="true"/>
    <col min="16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" customHeight="true" spans="1:19">
      <c r="A4" s="7" t="s">
        <v>3</v>
      </c>
      <c r="B4" s="7"/>
      <c r="C4" s="7" t="s">
        <v>253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" customHeight="true" spans="1:23">
      <c r="A6" s="11" t="s">
        <v>8</v>
      </c>
      <c r="B6" s="12"/>
      <c r="C6" s="11" t="s">
        <v>6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254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10</v>
      </c>
      <c r="I8" s="7"/>
      <c r="J8" s="7">
        <v>7.95</v>
      </c>
      <c r="K8" s="7"/>
      <c r="L8" s="7">
        <v>7.95</v>
      </c>
      <c r="M8" s="7"/>
      <c r="N8" s="7">
        <v>10</v>
      </c>
      <c r="O8" s="11">
        <v>1</v>
      </c>
      <c r="P8" s="92"/>
      <c r="Q8" s="94"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>
        <v>10</v>
      </c>
      <c r="I9" s="7"/>
      <c r="J9" s="7">
        <v>7.95</v>
      </c>
      <c r="K9" s="7"/>
      <c r="L9" s="7">
        <v>7.95</v>
      </c>
      <c r="M9" s="7"/>
      <c r="N9" s="93" t="s">
        <v>24</v>
      </c>
      <c r="O9" s="11">
        <v>1</v>
      </c>
      <c r="P9" s="92"/>
      <c r="Q9" s="97" t="s">
        <v>25</v>
      </c>
      <c r="R9" s="98"/>
      <c r="S9" s="99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7"/>
      <c r="M10" s="7"/>
      <c r="N10" s="93" t="s">
        <v>24</v>
      </c>
      <c r="O10" s="11">
        <v>1</v>
      </c>
      <c r="P10" s="92"/>
      <c r="Q10" s="97" t="s">
        <v>25</v>
      </c>
      <c r="R10" s="98"/>
      <c r="S10" s="99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31" customHeight="true" spans="1:19">
      <c r="A17" s="7"/>
      <c r="B17" s="7"/>
      <c r="C17" s="80" t="s">
        <v>229</v>
      </c>
      <c r="D17" s="81"/>
      <c r="E17" s="81"/>
      <c r="F17" s="81"/>
      <c r="G17" s="81"/>
      <c r="H17" s="81"/>
      <c r="I17" s="81"/>
      <c r="J17" s="81"/>
      <c r="K17" s="90"/>
      <c r="L17" s="11" t="s">
        <v>177</v>
      </c>
      <c r="M17" s="56"/>
      <c r="N17" s="56"/>
      <c r="O17" s="56"/>
      <c r="P17" s="56"/>
      <c r="Q17" s="56"/>
      <c r="R17" s="56"/>
      <c r="S17" s="12"/>
    </row>
    <row r="18" s="1" customFormat="true" ht="45" customHeight="true" spans="1:19">
      <c r="A18" s="18" t="s">
        <v>42</v>
      </c>
      <c r="B18" s="7" t="s">
        <v>43</v>
      </c>
      <c r="C18" s="7" t="s">
        <v>44</v>
      </c>
      <c r="D18" s="7" t="s">
        <v>45</v>
      </c>
      <c r="E18" s="7" t="s">
        <v>46</v>
      </c>
      <c r="F18" s="7"/>
      <c r="G18" s="7"/>
      <c r="H18" s="7" t="s">
        <v>47</v>
      </c>
      <c r="I18" s="18" t="s">
        <v>17</v>
      </c>
      <c r="J18" s="18" t="s">
        <v>48</v>
      </c>
      <c r="K18" s="18" t="s">
        <v>49</v>
      </c>
      <c r="L18" s="7" t="s">
        <v>50</v>
      </c>
      <c r="M18" s="7"/>
      <c r="N18" s="7"/>
      <c r="O18" s="7"/>
      <c r="P18" s="7"/>
      <c r="Q18" s="7"/>
      <c r="R18" s="70" t="s">
        <v>51</v>
      </c>
      <c r="S18" s="71"/>
    </row>
    <row r="19" s="1" customFormat="true" ht="46" customHeight="true" spans="1:19">
      <c r="A19" s="19"/>
      <c r="B19" s="7"/>
      <c r="C19" s="7"/>
      <c r="D19" s="7"/>
      <c r="E19" s="7" t="s">
        <v>52</v>
      </c>
      <c r="F19" s="7" t="s">
        <v>53</v>
      </c>
      <c r="G19" s="7" t="s">
        <v>54</v>
      </c>
      <c r="H19" s="7"/>
      <c r="I19" s="21"/>
      <c r="J19" s="21"/>
      <c r="K19" s="21"/>
      <c r="L19" s="7" t="s">
        <v>55</v>
      </c>
      <c r="M19" s="7" t="s">
        <v>56</v>
      </c>
      <c r="N19" s="7" t="s">
        <v>57</v>
      </c>
      <c r="O19" s="7" t="s">
        <v>58</v>
      </c>
      <c r="P19" s="7" t="s">
        <v>59</v>
      </c>
      <c r="Q19" s="7" t="s">
        <v>60</v>
      </c>
      <c r="R19" s="72"/>
      <c r="S19" s="73"/>
    </row>
    <row r="20" s="1" customFormat="true" ht="44" customHeight="true" spans="1:19">
      <c r="A20" s="19"/>
      <c r="B20" s="18" t="s">
        <v>61</v>
      </c>
      <c r="C20" s="7" t="s">
        <v>62</v>
      </c>
      <c r="D20" s="105" t="s">
        <v>231</v>
      </c>
      <c r="E20" s="100" t="s">
        <v>12</v>
      </c>
      <c r="F20" s="7">
        <v>100</v>
      </c>
      <c r="G20" s="7" t="s">
        <v>67</v>
      </c>
      <c r="H20" s="106">
        <v>100</v>
      </c>
      <c r="I20" s="7">
        <v>15</v>
      </c>
      <c r="J20" s="91">
        <v>1</v>
      </c>
      <c r="K20" s="7">
        <v>15</v>
      </c>
      <c r="L20" s="7"/>
      <c r="M20" s="7"/>
      <c r="N20" s="7"/>
      <c r="O20" s="7"/>
      <c r="P20" s="7"/>
      <c r="Q20" s="7"/>
      <c r="R20" s="11"/>
      <c r="S20" s="12"/>
    </row>
    <row r="21" s="1" customFormat="true" ht="37" customHeight="true" spans="1:19">
      <c r="A21" s="19"/>
      <c r="B21" s="19"/>
      <c r="C21" s="7" t="s">
        <v>65</v>
      </c>
      <c r="D21" s="105" t="s">
        <v>232</v>
      </c>
      <c r="E21" s="7" t="s">
        <v>12</v>
      </c>
      <c r="F21" s="7">
        <v>100</v>
      </c>
      <c r="G21" s="7" t="s">
        <v>67</v>
      </c>
      <c r="H21" s="106">
        <v>100</v>
      </c>
      <c r="I21" s="7">
        <v>15</v>
      </c>
      <c r="J21" s="91">
        <v>1</v>
      </c>
      <c r="K21" s="7">
        <v>15</v>
      </c>
      <c r="L21" s="7"/>
      <c r="M21" s="7"/>
      <c r="N21" s="7"/>
      <c r="O21" s="7"/>
      <c r="P21" s="7"/>
      <c r="Q21" s="7"/>
      <c r="R21" s="11"/>
      <c r="S21" s="12"/>
    </row>
    <row r="22" s="1" customFormat="true" ht="44" customHeight="true" spans="1:19">
      <c r="A22" s="19"/>
      <c r="B22" s="19"/>
      <c r="C22" s="7" t="s">
        <v>68</v>
      </c>
      <c r="D22" s="105" t="s">
        <v>233</v>
      </c>
      <c r="E22" s="7" t="s">
        <v>12</v>
      </c>
      <c r="F22" s="7">
        <v>100</v>
      </c>
      <c r="G22" s="7" t="s">
        <v>67</v>
      </c>
      <c r="H22" s="106">
        <v>100</v>
      </c>
      <c r="I22" s="7">
        <v>10</v>
      </c>
      <c r="J22" s="91">
        <v>1</v>
      </c>
      <c r="K22" s="7">
        <v>10</v>
      </c>
      <c r="L22" s="7"/>
      <c r="M22" s="7"/>
      <c r="N22" s="7"/>
      <c r="O22" s="7"/>
      <c r="P22" s="7"/>
      <c r="Q22" s="7"/>
      <c r="R22" s="11"/>
      <c r="S22" s="12"/>
    </row>
    <row r="23" s="1" customFormat="true" ht="44" customHeight="true" spans="1:19">
      <c r="A23" s="21"/>
      <c r="B23" s="21"/>
      <c r="C23" s="7" t="s">
        <v>70</v>
      </c>
      <c r="D23" s="105" t="s">
        <v>144</v>
      </c>
      <c r="E23" s="7"/>
      <c r="F23" s="7" t="s">
        <v>234</v>
      </c>
      <c r="G23" s="7"/>
      <c r="H23" s="7" t="s">
        <v>234</v>
      </c>
      <c r="I23" s="7">
        <v>10</v>
      </c>
      <c r="J23" s="91">
        <v>1</v>
      </c>
      <c r="K23" s="7">
        <v>10</v>
      </c>
      <c r="L23" s="7"/>
      <c r="M23" s="7"/>
      <c r="N23" s="7"/>
      <c r="O23" s="7"/>
      <c r="P23" s="7"/>
      <c r="Q23" s="7"/>
      <c r="R23" s="11"/>
      <c r="S23" s="12"/>
    </row>
    <row r="24" s="1" customFormat="true" ht="44" customHeight="true" spans="1:19">
      <c r="A24" s="18" t="s">
        <v>42</v>
      </c>
      <c r="B24" s="7" t="s">
        <v>73</v>
      </c>
      <c r="C24" s="7" t="s">
        <v>74</v>
      </c>
      <c r="D24" s="105" t="s">
        <v>45</v>
      </c>
      <c r="E24" s="7" t="s">
        <v>26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1"/>
      <c r="S24" s="12"/>
    </row>
    <row r="25" s="1" customFormat="true" ht="44" customHeight="true" spans="1:19">
      <c r="A25" s="19"/>
      <c r="B25" s="7"/>
      <c r="C25" s="7" t="s">
        <v>76</v>
      </c>
      <c r="D25" s="105" t="s">
        <v>235</v>
      </c>
      <c r="E25" s="7"/>
      <c r="F25" s="7" t="s">
        <v>165</v>
      </c>
      <c r="G25" s="7"/>
      <c r="H25" s="7" t="s">
        <v>165</v>
      </c>
      <c r="I25" s="7">
        <v>15</v>
      </c>
      <c r="J25" s="7" t="s">
        <v>177</v>
      </c>
      <c r="K25" s="7">
        <v>15</v>
      </c>
      <c r="L25" s="7"/>
      <c r="M25" s="7"/>
      <c r="N25" s="7"/>
      <c r="O25" s="7"/>
      <c r="P25" s="7"/>
      <c r="Q25" s="7"/>
      <c r="R25" s="11"/>
      <c r="S25" s="12"/>
    </row>
    <row r="26" s="1" customFormat="true" ht="44" customHeight="true" spans="1:19">
      <c r="A26" s="19"/>
      <c r="B26" s="7"/>
      <c r="C26" s="7" t="s">
        <v>79</v>
      </c>
      <c r="D26" s="105" t="s">
        <v>45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1"/>
      <c r="S26" s="12"/>
    </row>
    <row r="27" s="1" customFormat="true" ht="44" customHeight="true" spans="1:19">
      <c r="A27" s="19"/>
      <c r="B27" s="7"/>
      <c r="C27" s="7" t="s">
        <v>82</v>
      </c>
      <c r="D27" s="105" t="s">
        <v>83</v>
      </c>
      <c r="E27" s="7"/>
      <c r="F27" s="7" t="s">
        <v>236</v>
      </c>
      <c r="G27" s="7"/>
      <c r="H27" s="7" t="s">
        <v>236</v>
      </c>
      <c r="I27" s="7">
        <v>15</v>
      </c>
      <c r="J27" s="7" t="s">
        <v>177</v>
      </c>
      <c r="K27" s="7">
        <v>15</v>
      </c>
      <c r="L27" s="7"/>
      <c r="M27" s="7"/>
      <c r="N27" s="7"/>
      <c r="O27" s="7"/>
      <c r="P27" s="7"/>
      <c r="Q27" s="7"/>
      <c r="R27" s="11"/>
      <c r="S27" s="12"/>
    </row>
    <row r="28" s="1" customFormat="true" ht="44" customHeight="true" spans="1:19">
      <c r="A28" s="21"/>
      <c r="B28" s="7" t="s">
        <v>85</v>
      </c>
      <c r="C28" s="7" t="s">
        <v>86</v>
      </c>
      <c r="D28" s="105" t="s">
        <v>87</v>
      </c>
      <c r="E28" s="7" t="s">
        <v>22</v>
      </c>
      <c r="F28" s="7">
        <v>90</v>
      </c>
      <c r="G28" s="7" t="s">
        <v>67</v>
      </c>
      <c r="H28" s="106">
        <v>90</v>
      </c>
      <c r="I28" s="7"/>
      <c r="J28" s="7" t="s">
        <v>177</v>
      </c>
      <c r="K28" s="7">
        <v>10</v>
      </c>
      <c r="L28" s="7"/>
      <c r="M28" s="7"/>
      <c r="N28" s="7"/>
      <c r="O28" s="7"/>
      <c r="P28" s="7"/>
      <c r="Q28" s="7"/>
      <c r="R28" s="11"/>
      <c r="S28" s="12"/>
    </row>
    <row r="29" s="1" customFormat="true" customHeight="true" spans="1:19">
      <c r="A29" s="11" t="s">
        <v>88</v>
      </c>
      <c r="B29" s="56"/>
      <c r="C29" s="56"/>
      <c r="D29" s="56"/>
      <c r="E29" s="56"/>
      <c r="F29" s="56"/>
      <c r="G29" s="56"/>
      <c r="H29" s="56"/>
      <c r="I29" s="11">
        <v>90</v>
      </c>
      <c r="J29" s="56"/>
      <c r="K29" s="12"/>
      <c r="L29" s="11" t="s">
        <v>89</v>
      </c>
      <c r="M29" s="56"/>
      <c r="N29" s="56"/>
      <c r="O29" s="12"/>
      <c r="P29" s="94">
        <v>10</v>
      </c>
      <c r="Q29" s="95"/>
      <c r="R29" s="95"/>
      <c r="S29" s="96"/>
    </row>
    <row r="30" s="1" customFormat="true" customHeight="true" spans="1:19">
      <c r="A30" s="11" t="s">
        <v>90</v>
      </c>
      <c r="B30" s="56"/>
      <c r="C30" s="56"/>
      <c r="D30" s="56"/>
      <c r="E30" s="56"/>
      <c r="F30" s="56"/>
      <c r="G30" s="56"/>
      <c r="H30" s="56"/>
      <c r="I30" s="11">
        <v>100</v>
      </c>
      <c r="J30" s="56"/>
      <c r="K30" s="56"/>
      <c r="L30" s="56"/>
      <c r="M30" s="56"/>
      <c r="N30" s="56"/>
      <c r="O30" s="56"/>
      <c r="P30" s="56"/>
      <c r="Q30" s="56"/>
      <c r="R30" s="56"/>
      <c r="S30" s="12"/>
    </row>
    <row r="31" s="1" customFormat="true" customHeight="true" spans="1:19">
      <c r="A31" s="11" t="s">
        <v>91</v>
      </c>
      <c r="B31" s="12"/>
      <c r="C31" s="11" t="s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2"/>
    </row>
    <row r="32" s="1" customFormat="true" ht="22" customHeight="true" spans="1:19">
      <c r="A32" s="7" t="s">
        <v>92</v>
      </c>
      <c r="B32" s="7"/>
      <c r="C32" s="7" t="s">
        <v>93</v>
      </c>
      <c r="D32" s="7"/>
      <c r="E32" s="7"/>
      <c r="F32" s="7"/>
      <c r="G32" s="7"/>
      <c r="H32" s="7"/>
      <c r="I32" s="7" t="s">
        <v>94</v>
      </c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" customHeight="true" spans="1:19">
      <c r="A33" s="7"/>
      <c r="B33" s="7"/>
      <c r="C33" s="13" t="s">
        <v>95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96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97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98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" customHeight="true" spans="1:19">
      <c r="A37" s="7"/>
      <c r="B37" s="7"/>
      <c r="C37" s="13" t="s">
        <v>99</v>
      </c>
      <c r="D37" s="13"/>
      <c r="E37" s="13"/>
      <c r="F37" s="13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22" customHeight="true" spans="1:19">
      <c r="A38" s="7"/>
      <c r="B38" s="7"/>
      <c r="C38" s="13" t="s">
        <v>100</v>
      </c>
      <c r="D38" s="13"/>
      <c r="E38" s="13"/>
      <c r="F38" s="13"/>
      <c r="G38" s="13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="1" customFormat="true" ht="18" customHeight="true" spans="1:19">
      <c r="A39" s="29" t="s">
        <v>101</v>
      </c>
      <c r="B39" s="29"/>
      <c r="C39" s="7" t="s">
        <v>102</v>
      </c>
      <c r="D39" s="7"/>
      <c r="E39" s="7"/>
      <c r="F39" s="7"/>
      <c r="G39" s="7"/>
      <c r="H39" s="7"/>
      <c r="I39" s="13" t="s">
        <v>103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18" customHeight="true" spans="1:19">
      <c r="A40" s="29"/>
      <c r="B40" s="29"/>
      <c r="C40" s="13" t="s">
        <v>104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29" customHeight="true" spans="1:19">
      <c r="A41" s="29"/>
      <c r="B41" s="29"/>
      <c r="C41" s="13" t="s">
        <v>105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106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96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107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108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109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18" customHeight="true" spans="1:19">
      <c r="A47" s="29"/>
      <c r="B47" s="29"/>
      <c r="C47" s="13" t="s">
        <v>110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3" customHeight="true" spans="1:19">
      <c r="A48" s="7" t="s">
        <v>111</v>
      </c>
      <c r="B48" s="7"/>
      <c r="C48" s="7" t="s">
        <v>102</v>
      </c>
      <c r="D48" s="7"/>
      <c r="E48" s="7"/>
      <c r="F48" s="7"/>
      <c r="G48" s="7"/>
      <c r="H48" s="7"/>
      <c r="I48" s="13" t="s">
        <v>112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3" customHeight="true" spans="1:19">
      <c r="A49" s="7"/>
      <c r="B49" s="7"/>
      <c r="C49" s="13" t="s">
        <v>104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8" customHeight="true" spans="1:19">
      <c r="A50" s="7"/>
      <c r="B50" s="7"/>
      <c r="C50" s="13" t="s">
        <v>105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3" customHeight="true" spans="1:19">
      <c r="A51" s="7"/>
      <c r="B51" s="7"/>
      <c r="C51" s="13" t="s">
        <v>106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96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107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108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109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23" customHeight="true" spans="1:19">
      <c r="A56" s="7"/>
      <c r="B56" s="7"/>
      <c r="C56" s="13" t="s">
        <v>110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="1" customFormat="true" ht="19" customHeight="true" spans="1:19">
      <c r="A57" s="79" t="s">
        <v>113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1" customFormat="true" ht="19" customHeight="true" spans="1:19">
      <c r="A58" s="79" t="s">
        <v>114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="1" customFormat="true" customHeight="true" spans="1:19">
      <c r="A59" s="79" t="s">
        <v>115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</sheetData>
  <mergeCells count="142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A29:H29"/>
    <mergeCell ref="I29:K29"/>
    <mergeCell ref="L29:O29"/>
    <mergeCell ref="P29:S29"/>
    <mergeCell ref="A30:H30"/>
    <mergeCell ref="I30:S30"/>
    <mergeCell ref="A31:B31"/>
    <mergeCell ref="C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A57:S57"/>
    <mergeCell ref="A58:S58"/>
    <mergeCell ref="A59:S59"/>
    <mergeCell ref="A18:A23"/>
    <mergeCell ref="A24:A28"/>
    <mergeCell ref="B18:B19"/>
    <mergeCell ref="B20:B23"/>
    <mergeCell ref="B24:B27"/>
    <mergeCell ref="C18:C19"/>
    <mergeCell ref="D18:D19"/>
    <mergeCell ref="H18:H19"/>
    <mergeCell ref="I18:I19"/>
    <mergeCell ref="J18:J19"/>
    <mergeCell ref="K18:K19"/>
    <mergeCell ref="A7:B15"/>
    <mergeCell ref="A16:B17"/>
    <mergeCell ref="R18:S19"/>
    <mergeCell ref="A32:B38"/>
    <mergeCell ref="A39:B47"/>
    <mergeCell ref="I39:S47"/>
    <mergeCell ref="A48:B56"/>
    <mergeCell ref="I48:S56"/>
  </mergeCells>
  <dataValidations count="2">
    <dataValidation type="list" allowBlank="1" showInputMessage="1" showErrorMessage="1" sqref="E20:E28">
      <formula1>$W$5:$W$11</formula1>
    </dataValidation>
    <dataValidation type="list" allowBlank="1" showInputMessage="1" showErrorMessage="1" sqref="W6 W7">
      <formula1>$E$20:$E$24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workbookViewId="0">
      <selection activeCell="J13" sqref="J13:K13"/>
    </sheetView>
  </sheetViews>
  <sheetFormatPr defaultColWidth="6.63333333333333" defaultRowHeight="25" customHeight="true"/>
  <cols>
    <col min="1" max="1" width="4.775" style="1" customWidth="true"/>
    <col min="2" max="3" width="5.625" style="1" customWidth="true"/>
    <col min="4" max="4" width="6.875" style="1" customWidth="true"/>
    <col min="5" max="5" width="6.63333333333333" style="1" customWidth="true"/>
    <col min="6" max="6" width="12.25" style="1" customWidth="true"/>
    <col min="7" max="7" width="5.44166666666667" style="1" customWidth="true"/>
    <col min="8" max="8" width="6.225" style="1" customWidth="true"/>
    <col min="9" max="13" width="4.63333333333333" style="1" customWidth="true"/>
    <col min="14" max="14" width="4.66666666666667" style="1" customWidth="true"/>
    <col min="15" max="15" width="5.44166666666667" style="1" customWidth="true"/>
    <col min="16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" customHeight="true" spans="1:19">
      <c r="A4" s="7" t="s">
        <v>3</v>
      </c>
      <c r="B4" s="7"/>
      <c r="C4" s="7" t="s">
        <v>255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" customHeight="true" spans="1:23">
      <c r="A6" s="11" t="s">
        <v>8</v>
      </c>
      <c r="B6" s="12"/>
      <c r="C6" s="11" t="s">
        <v>256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254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71</v>
      </c>
      <c r="I8" s="7"/>
      <c r="J8" s="7">
        <v>69.94</v>
      </c>
      <c r="K8" s="7"/>
      <c r="L8" s="7">
        <v>69.94</v>
      </c>
      <c r="M8" s="7"/>
      <c r="N8" s="7">
        <v>10</v>
      </c>
      <c r="O8" s="11">
        <v>1</v>
      </c>
      <c r="P8" s="92"/>
      <c r="Q8" s="94"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>
        <v>10</v>
      </c>
      <c r="I9" s="7"/>
      <c r="J9" s="7">
        <v>10</v>
      </c>
      <c r="K9" s="7"/>
      <c r="L9" s="7">
        <v>10</v>
      </c>
      <c r="M9" s="7"/>
      <c r="N9" s="93" t="s">
        <v>24</v>
      </c>
      <c r="O9" s="11">
        <v>1</v>
      </c>
      <c r="P9" s="92"/>
      <c r="Q9" s="97" t="s">
        <v>25</v>
      </c>
      <c r="R9" s="98"/>
      <c r="S9" s="99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>
        <v>61</v>
      </c>
      <c r="I10" s="7"/>
      <c r="J10" s="7">
        <v>59.94</v>
      </c>
      <c r="K10" s="7"/>
      <c r="L10" s="7">
        <v>59.94</v>
      </c>
      <c r="M10" s="7"/>
      <c r="N10" s="93" t="s">
        <v>24</v>
      </c>
      <c r="O10" s="11">
        <v>1</v>
      </c>
      <c r="P10" s="92"/>
      <c r="Q10" s="97" t="s">
        <v>25</v>
      </c>
      <c r="R10" s="98"/>
      <c r="S10" s="99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31" customHeight="true" spans="1:19">
      <c r="A17" s="7"/>
      <c r="B17" s="7"/>
      <c r="C17" s="80" t="s">
        <v>229</v>
      </c>
      <c r="D17" s="81"/>
      <c r="E17" s="81"/>
      <c r="F17" s="81"/>
      <c r="G17" s="81"/>
      <c r="H17" s="81"/>
      <c r="I17" s="81"/>
      <c r="J17" s="81"/>
      <c r="K17" s="90"/>
      <c r="L17" s="11" t="s">
        <v>177</v>
      </c>
      <c r="M17" s="56"/>
      <c r="N17" s="56"/>
      <c r="O17" s="56"/>
      <c r="P17" s="56"/>
      <c r="Q17" s="56"/>
      <c r="R17" s="56"/>
      <c r="S17" s="12"/>
    </row>
    <row r="18" s="1" customFormat="true" ht="45" customHeight="true" spans="1:19">
      <c r="A18" s="18" t="s">
        <v>42</v>
      </c>
      <c r="B18" s="7" t="s">
        <v>43</v>
      </c>
      <c r="C18" s="7" t="s">
        <v>44</v>
      </c>
      <c r="D18" s="7" t="s">
        <v>45</v>
      </c>
      <c r="E18" s="7" t="s">
        <v>46</v>
      </c>
      <c r="F18" s="7"/>
      <c r="G18" s="7"/>
      <c r="H18" s="7" t="s">
        <v>47</v>
      </c>
      <c r="I18" s="18" t="s">
        <v>17</v>
      </c>
      <c r="J18" s="18" t="s">
        <v>48</v>
      </c>
      <c r="K18" s="18" t="s">
        <v>49</v>
      </c>
      <c r="L18" s="7" t="s">
        <v>50</v>
      </c>
      <c r="M18" s="7"/>
      <c r="N18" s="7"/>
      <c r="O18" s="7"/>
      <c r="P18" s="7"/>
      <c r="Q18" s="7"/>
      <c r="R18" s="70" t="s">
        <v>51</v>
      </c>
      <c r="S18" s="71"/>
    </row>
    <row r="19" s="1" customFormat="true" ht="46" customHeight="true" spans="1:19">
      <c r="A19" s="19"/>
      <c r="B19" s="7"/>
      <c r="C19" s="7"/>
      <c r="D19" s="7"/>
      <c r="E19" s="7" t="s">
        <v>52</v>
      </c>
      <c r="F19" s="7" t="s">
        <v>53</v>
      </c>
      <c r="G19" s="7" t="s">
        <v>54</v>
      </c>
      <c r="H19" s="7"/>
      <c r="I19" s="21"/>
      <c r="J19" s="21"/>
      <c r="K19" s="21"/>
      <c r="L19" s="7" t="s">
        <v>55</v>
      </c>
      <c r="M19" s="7" t="s">
        <v>56</v>
      </c>
      <c r="N19" s="7" t="s">
        <v>57</v>
      </c>
      <c r="O19" s="7" t="s">
        <v>58</v>
      </c>
      <c r="P19" s="7" t="s">
        <v>59</v>
      </c>
      <c r="Q19" s="7" t="s">
        <v>60</v>
      </c>
      <c r="R19" s="72"/>
      <c r="S19" s="73"/>
    </row>
    <row r="20" s="1" customFormat="true" ht="44" customHeight="true" spans="1:19">
      <c r="A20" s="19"/>
      <c r="B20" s="18" t="s">
        <v>61</v>
      </c>
      <c r="C20" s="7" t="s">
        <v>62</v>
      </c>
      <c r="D20" s="105" t="s">
        <v>231</v>
      </c>
      <c r="E20" s="100" t="s">
        <v>12</v>
      </c>
      <c r="F20" s="7">
        <v>100</v>
      </c>
      <c r="G20" s="7" t="s">
        <v>67</v>
      </c>
      <c r="H20" s="106">
        <v>100</v>
      </c>
      <c r="I20" s="7">
        <v>15</v>
      </c>
      <c r="J20" s="91">
        <v>1</v>
      </c>
      <c r="K20" s="7">
        <v>15</v>
      </c>
      <c r="L20" s="7"/>
      <c r="M20" s="7"/>
      <c r="N20" s="7"/>
      <c r="O20" s="7"/>
      <c r="P20" s="7"/>
      <c r="Q20" s="7"/>
      <c r="R20" s="11"/>
      <c r="S20" s="12"/>
    </row>
    <row r="21" s="1" customFormat="true" ht="37" customHeight="true" spans="1:19">
      <c r="A21" s="19"/>
      <c r="B21" s="19"/>
      <c r="C21" s="7" t="s">
        <v>65</v>
      </c>
      <c r="D21" s="105" t="s">
        <v>232</v>
      </c>
      <c r="E21" s="7" t="s">
        <v>12</v>
      </c>
      <c r="F21" s="7">
        <v>100</v>
      </c>
      <c r="G21" s="7" t="s">
        <v>67</v>
      </c>
      <c r="H21" s="106">
        <v>100</v>
      </c>
      <c r="I21" s="7">
        <v>15</v>
      </c>
      <c r="J21" s="91">
        <v>1</v>
      </c>
      <c r="K21" s="7">
        <v>15</v>
      </c>
      <c r="L21" s="7"/>
      <c r="M21" s="7"/>
      <c r="N21" s="7"/>
      <c r="O21" s="7"/>
      <c r="P21" s="7"/>
      <c r="Q21" s="7"/>
      <c r="R21" s="11"/>
      <c r="S21" s="12"/>
    </row>
    <row r="22" s="1" customFormat="true" ht="44" customHeight="true" spans="1:19">
      <c r="A22" s="19"/>
      <c r="B22" s="19"/>
      <c r="C22" s="7" t="s">
        <v>68</v>
      </c>
      <c r="D22" s="105" t="s">
        <v>233</v>
      </c>
      <c r="E22" s="7" t="s">
        <v>12</v>
      </c>
      <c r="F22" s="7">
        <v>100</v>
      </c>
      <c r="G22" s="7" t="s">
        <v>67</v>
      </c>
      <c r="H22" s="106">
        <v>100</v>
      </c>
      <c r="I22" s="7">
        <v>10</v>
      </c>
      <c r="J22" s="91">
        <v>1</v>
      </c>
      <c r="K22" s="7">
        <v>10</v>
      </c>
      <c r="L22" s="7"/>
      <c r="M22" s="7"/>
      <c r="N22" s="7"/>
      <c r="O22" s="7"/>
      <c r="P22" s="7"/>
      <c r="Q22" s="7"/>
      <c r="R22" s="11"/>
      <c r="S22" s="12"/>
    </row>
    <row r="23" s="1" customFormat="true" ht="44" customHeight="true" spans="1:19">
      <c r="A23" s="21"/>
      <c r="B23" s="21"/>
      <c r="C23" s="7" t="s">
        <v>70</v>
      </c>
      <c r="D23" s="105" t="s">
        <v>144</v>
      </c>
      <c r="E23" s="7"/>
      <c r="F23" s="7" t="s">
        <v>234</v>
      </c>
      <c r="G23" s="7"/>
      <c r="H23" s="7" t="s">
        <v>234</v>
      </c>
      <c r="I23" s="7">
        <v>10</v>
      </c>
      <c r="J23" s="91">
        <v>1</v>
      </c>
      <c r="K23" s="7">
        <v>10</v>
      </c>
      <c r="L23" s="7"/>
      <c r="M23" s="7"/>
      <c r="N23" s="7"/>
      <c r="O23" s="7"/>
      <c r="P23" s="7"/>
      <c r="Q23" s="7"/>
      <c r="R23" s="11"/>
      <c r="S23" s="12"/>
    </row>
    <row r="24" s="1" customFormat="true" ht="44" customHeight="true" spans="1:19">
      <c r="A24" s="18" t="s">
        <v>42</v>
      </c>
      <c r="B24" s="7" t="s">
        <v>73</v>
      </c>
      <c r="C24" s="7" t="s">
        <v>74</v>
      </c>
      <c r="D24" s="105" t="s">
        <v>45</v>
      </c>
      <c r="E24" s="7" t="s">
        <v>26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1"/>
      <c r="S24" s="12"/>
    </row>
    <row r="25" s="1" customFormat="true" ht="44" customHeight="true" spans="1:19">
      <c r="A25" s="19"/>
      <c r="B25" s="7"/>
      <c r="C25" s="7" t="s">
        <v>76</v>
      </c>
      <c r="D25" s="105" t="s">
        <v>235</v>
      </c>
      <c r="E25" s="7"/>
      <c r="F25" s="7" t="s">
        <v>165</v>
      </c>
      <c r="G25" s="7"/>
      <c r="H25" s="7" t="s">
        <v>165</v>
      </c>
      <c r="I25" s="7">
        <v>15</v>
      </c>
      <c r="J25" s="7" t="s">
        <v>177</v>
      </c>
      <c r="K25" s="7">
        <v>15</v>
      </c>
      <c r="L25" s="7"/>
      <c r="M25" s="7"/>
      <c r="N25" s="7"/>
      <c r="O25" s="7"/>
      <c r="P25" s="7"/>
      <c r="Q25" s="7"/>
      <c r="R25" s="11"/>
      <c r="S25" s="12"/>
    </row>
    <row r="26" s="1" customFormat="true" ht="44" customHeight="true" spans="1:19">
      <c r="A26" s="19"/>
      <c r="B26" s="7"/>
      <c r="C26" s="7" t="s">
        <v>79</v>
      </c>
      <c r="D26" s="105" t="s">
        <v>45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1"/>
      <c r="S26" s="12"/>
    </row>
    <row r="27" s="1" customFormat="true" ht="44" customHeight="true" spans="1:19">
      <c r="A27" s="19"/>
      <c r="B27" s="7"/>
      <c r="C27" s="7" t="s">
        <v>82</v>
      </c>
      <c r="D27" s="105" t="s">
        <v>83</v>
      </c>
      <c r="E27" s="7"/>
      <c r="F27" s="7" t="s">
        <v>236</v>
      </c>
      <c r="G27" s="7"/>
      <c r="H27" s="7" t="s">
        <v>236</v>
      </c>
      <c r="I27" s="7">
        <v>15</v>
      </c>
      <c r="J27" s="7" t="s">
        <v>177</v>
      </c>
      <c r="K27" s="7">
        <v>15</v>
      </c>
      <c r="L27" s="7"/>
      <c r="M27" s="7"/>
      <c r="N27" s="7"/>
      <c r="O27" s="7"/>
      <c r="P27" s="7"/>
      <c r="Q27" s="7"/>
      <c r="R27" s="11"/>
      <c r="S27" s="12"/>
    </row>
    <row r="28" s="1" customFormat="true" ht="44" customHeight="true" spans="1:19">
      <c r="A28" s="21"/>
      <c r="B28" s="7" t="s">
        <v>85</v>
      </c>
      <c r="C28" s="7" t="s">
        <v>86</v>
      </c>
      <c r="D28" s="105" t="s">
        <v>87</v>
      </c>
      <c r="E28" s="7" t="s">
        <v>22</v>
      </c>
      <c r="F28" s="7">
        <v>90</v>
      </c>
      <c r="G28" s="7" t="s">
        <v>67</v>
      </c>
      <c r="H28" s="106">
        <v>90</v>
      </c>
      <c r="I28" s="7"/>
      <c r="J28" s="7" t="s">
        <v>177</v>
      </c>
      <c r="K28" s="7">
        <v>10</v>
      </c>
      <c r="L28" s="7"/>
      <c r="M28" s="7"/>
      <c r="N28" s="7"/>
      <c r="O28" s="7"/>
      <c r="P28" s="7"/>
      <c r="Q28" s="7"/>
      <c r="R28" s="11"/>
      <c r="S28" s="12"/>
    </row>
    <row r="29" s="1" customFormat="true" customHeight="true" spans="1:19">
      <c r="A29" s="11" t="s">
        <v>88</v>
      </c>
      <c r="B29" s="56"/>
      <c r="C29" s="56"/>
      <c r="D29" s="56"/>
      <c r="E29" s="56"/>
      <c r="F29" s="56"/>
      <c r="G29" s="56"/>
      <c r="H29" s="56"/>
      <c r="I29" s="11">
        <v>90</v>
      </c>
      <c r="J29" s="56"/>
      <c r="K29" s="12"/>
      <c r="L29" s="11" t="s">
        <v>89</v>
      </c>
      <c r="M29" s="56"/>
      <c r="N29" s="56"/>
      <c r="O29" s="12"/>
      <c r="P29" s="94">
        <v>10</v>
      </c>
      <c r="Q29" s="95"/>
      <c r="R29" s="95"/>
      <c r="S29" s="96"/>
    </row>
    <row r="30" s="1" customFormat="true" customHeight="true" spans="1:19">
      <c r="A30" s="11" t="s">
        <v>90</v>
      </c>
      <c r="B30" s="56"/>
      <c r="C30" s="56"/>
      <c r="D30" s="56"/>
      <c r="E30" s="56"/>
      <c r="F30" s="56"/>
      <c r="G30" s="56"/>
      <c r="H30" s="56"/>
      <c r="I30" s="11">
        <v>100</v>
      </c>
      <c r="J30" s="56"/>
      <c r="K30" s="56"/>
      <c r="L30" s="56"/>
      <c r="M30" s="56"/>
      <c r="N30" s="56"/>
      <c r="O30" s="56"/>
      <c r="P30" s="56"/>
      <c r="Q30" s="56"/>
      <c r="R30" s="56"/>
      <c r="S30" s="12"/>
    </row>
    <row r="31" s="1" customFormat="true" customHeight="true" spans="1:19">
      <c r="A31" s="11" t="s">
        <v>91</v>
      </c>
      <c r="B31" s="12"/>
      <c r="C31" s="11" t="s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2"/>
    </row>
    <row r="32" s="1" customFormat="true" ht="22" customHeight="true" spans="1:19">
      <c r="A32" s="7" t="s">
        <v>92</v>
      </c>
      <c r="B32" s="7"/>
      <c r="C32" s="7" t="s">
        <v>93</v>
      </c>
      <c r="D32" s="7"/>
      <c r="E32" s="7"/>
      <c r="F32" s="7"/>
      <c r="G32" s="7"/>
      <c r="H32" s="7"/>
      <c r="I32" s="7" t="s">
        <v>94</v>
      </c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" customHeight="true" spans="1:19">
      <c r="A33" s="7"/>
      <c r="B33" s="7"/>
      <c r="C33" s="13" t="s">
        <v>95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96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97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98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" customHeight="true" spans="1:19">
      <c r="A37" s="7"/>
      <c r="B37" s="7"/>
      <c r="C37" s="13" t="s">
        <v>99</v>
      </c>
      <c r="D37" s="13"/>
      <c r="E37" s="13"/>
      <c r="F37" s="13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22" customHeight="true" spans="1:19">
      <c r="A38" s="7"/>
      <c r="B38" s="7"/>
      <c r="C38" s="13" t="s">
        <v>100</v>
      </c>
      <c r="D38" s="13"/>
      <c r="E38" s="13"/>
      <c r="F38" s="13"/>
      <c r="G38" s="13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="1" customFormat="true" ht="18" customHeight="true" spans="1:19">
      <c r="A39" s="29" t="s">
        <v>101</v>
      </c>
      <c r="B39" s="29"/>
      <c r="C39" s="7" t="s">
        <v>102</v>
      </c>
      <c r="D39" s="7"/>
      <c r="E39" s="7"/>
      <c r="F39" s="7"/>
      <c r="G39" s="7"/>
      <c r="H39" s="7"/>
      <c r="I39" s="13" t="s">
        <v>103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18" customHeight="true" spans="1:19">
      <c r="A40" s="29"/>
      <c r="B40" s="29"/>
      <c r="C40" s="13" t="s">
        <v>104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29" customHeight="true" spans="1:19">
      <c r="A41" s="29"/>
      <c r="B41" s="29"/>
      <c r="C41" s="13" t="s">
        <v>105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106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96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107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108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109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18" customHeight="true" spans="1:19">
      <c r="A47" s="29"/>
      <c r="B47" s="29"/>
      <c r="C47" s="13" t="s">
        <v>110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3" customHeight="true" spans="1:19">
      <c r="A48" s="7" t="s">
        <v>111</v>
      </c>
      <c r="B48" s="7"/>
      <c r="C48" s="7" t="s">
        <v>102</v>
      </c>
      <c r="D48" s="7"/>
      <c r="E48" s="7"/>
      <c r="F48" s="7"/>
      <c r="G48" s="7"/>
      <c r="H48" s="7"/>
      <c r="I48" s="13" t="s">
        <v>112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3" customHeight="true" spans="1:19">
      <c r="A49" s="7"/>
      <c r="B49" s="7"/>
      <c r="C49" s="13" t="s">
        <v>104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8" customHeight="true" spans="1:19">
      <c r="A50" s="7"/>
      <c r="B50" s="7"/>
      <c r="C50" s="13" t="s">
        <v>105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3" customHeight="true" spans="1:19">
      <c r="A51" s="7"/>
      <c r="B51" s="7"/>
      <c r="C51" s="13" t="s">
        <v>106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96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107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108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109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23" customHeight="true" spans="1:19">
      <c r="A56" s="7"/>
      <c r="B56" s="7"/>
      <c r="C56" s="13" t="s">
        <v>110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="1" customFormat="true" ht="19" customHeight="true" spans="1:19">
      <c r="A57" s="79" t="s">
        <v>113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1" customFormat="true" ht="19" customHeight="true" spans="1:19">
      <c r="A58" s="79" t="s">
        <v>114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="1" customFormat="true" customHeight="true" spans="1:19">
      <c r="A59" s="79" t="s">
        <v>115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</sheetData>
  <mergeCells count="142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A29:H29"/>
    <mergeCell ref="I29:K29"/>
    <mergeCell ref="L29:O29"/>
    <mergeCell ref="P29:S29"/>
    <mergeCell ref="A30:H30"/>
    <mergeCell ref="I30:S30"/>
    <mergeCell ref="A31:B31"/>
    <mergeCell ref="C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A57:S57"/>
    <mergeCell ref="A58:S58"/>
    <mergeCell ref="A59:S59"/>
    <mergeCell ref="A18:A23"/>
    <mergeCell ref="A24:A28"/>
    <mergeCell ref="B18:B19"/>
    <mergeCell ref="B20:B23"/>
    <mergeCell ref="B24:B27"/>
    <mergeCell ref="C18:C19"/>
    <mergeCell ref="D18:D19"/>
    <mergeCell ref="H18:H19"/>
    <mergeCell ref="I18:I19"/>
    <mergeCell ref="J18:J19"/>
    <mergeCell ref="K18:K19"/>
    <mergeCell ref="A7:B15"/>
    <mergeCell ref="A16:B17"/>
    <mergeCell ref="R18:S19"/>
    <mergeCell ref="A32:B38"/>
    <mergeCell ref="A39:B47"/>
    <mergeCell ref="I39:S47"/>
    <mergeCell ref="A48:B56"/>
    <mergeCell ref="I48:S56"/>
  </mergeCells>
  <dataValidations count="2">
    <dataValidation type="list" allowBlank="1" showInputMessage="1" showErrorMessage="1" sqref="E20:E28">
      <formula1>$W$5:$W$11</formula1>
    </dataValidation>
    <dataValidation type="list" allowBlank="1" showInputMessage="1" showErrorMessage="1" sqref="W6 W7">
      <formula1>$E$20:$E$24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workbookViewId="0">
      <selection activeCell="A1" sqref="$A1:$XFD1048576"/>
    </sheetView>
  </sheetViews>
  <sheetFormatPr defaultColWidth="6.63333333333333" defaultRowHeight="25" customHeight="true"/>
  <cols>
    <col min="1" max="1" width="4.775" style="1" customWidth="true"/>
    <col min="2" max="3" width="5.625" style="1" customWidth="true"/>
    <col min="4" max="4" width="6.875" style="1" customWidth="true"/>
    <col min="5" max="5" width="6.63333333333333" style="1" customWidth="true"/>
    <col min="6" max="6" width="12.25" style="1" customWidth="true"/>
    <col min="7" max="7" width="5.44166666666667" style="1" customWidth="true"/>
    <col min="8" max="8" width="6.225" style="1" customWidth="true"/>
    <col min="9" max="13" width="4.63333333333333" style="1" customWidth="true"/>
    <col min="14" max="14" width="4.66666666666667" style="1" customWidth="true"/>
    <col min="15" max="15" width="5.44166666666667" style="1" customWidth="true"/>
    <col min="16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" customHeight="true" spans="1:19">
      <c r="A4" s="7" t="s">
        <v>3</v>
      </c>
      <c r="B4" s="7"/>
      <c r="C4" s="7" t="s">
        <v>257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" customHeight="true" spans="1:23">
      <c r="A6" s="11" t="s">
        <v>8</v>
      </c>
      <c r="B6" s="12"/>
      <c r="C6" s="11" t="s">
        <v>6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254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15</v>
      </c>
      <c r="I8" s="7"/>
      <c r="J8" s="7">
        <v>14.79</v>
      </c>
      <c r="K8" s="7"/>
      <c r="L8" s="7">
        <v>14.79</v>
      </c>
      <c r="M8" s="7"/>
      <c r="N8" s="7">
        <v>10</v>
      </c>
      <c r="O8" s="11">
        <v>1</v>
      </c>
      <c r="P8" s="92"/>
      <c r="Q8" s="94"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>
        <v>15</v>
      </c>
      <c r="I9" s="7"/>
      <c r="J9" s="7">
        <v>14.79</v>
      </c>
      <c r="K9" s="7"/>
      <c r="L9" s="7">
        <v>14.79</v>
      </c>
      <c r="M9" s="7"/>
      <c r="N9" s="93" t="s">
        <v>24</v>
      </c>
      <c r="O9" s="11">
        <v>1</v>
      </c>
      <c r="P9" s="92"/>
      <c r="Q9" s="97" t="s">
        <v>25</v>
      </c>
      <c r="R9" s="98"/>
      <c r="S9" s="99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7"/>
      <c r="M10" s="7"/>
      <c r="N10" s="93" t="s">
        <v>24</v>
      </c>
      <c r="O10" s="11">
        <v>1</v>
      </c>
      <c r="P10" s="92"/>
      <c r="Q10" s="97" t="s">
        <v>25</v>
      </c>
      <c r="R10" s="98"/>
      <c r="S10" s="99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31" customHeight="true" spans="1:19">
      <c r="A17" s="7"/>
      <c r="B17" s="7"/>
      <c r="C17" s="80" t="s">
        <v>258</v>
      </c>
      <c r="D17" s="81"/>
      <c r="E17" s="81"/>
      <c r="F17" s="81"/>
      <c r="G17" s="81"/>
      <c r="H17" s="81"/>
      <c r="I17" s="81"/>
      <c r="J17" s="81"/>
      <c r="K17" s="90"/>
      <c r="L17" s="11" t="s">
        <v>177</v>
      </c>
      <c r="M17" s="56"/>
      <c r="N17" s="56"/>
      <c r="O17" s="56"/>
      <c r="P17" s="56"/>
      <c r="Q17" s="56"/>
      <c r="R17" s="56"/>
      <c r="S17" s="12"/>
    </row>
    <row r="18" s="1" customFormat="true" ht="45" customHeight="true" spans="1:19">
      <c r="A18" s="18" t="s">
        <v>42</v>
      </c>
      <c r="B18" s="7" t="s">
        <v>43</v>
      </c>
      <c r="C18" s="7" t="s">
        <v>44</v>
      </c>
      <c r="D18" s="7" t="s">
        <v>45</v>
      </c>
      <c r="E18" s="7" t="s">
        <v>46</v>
      </c>
      <c r="F18" s="7"/>
      <c r="G18" s="7"/>
      <c r="H18" s="7" t="s">
        <v>47</v>
      </c>
      <c r="I18" s="18" t="s">
        <v>17</v>
      </c>
      <c r="J18" s="18" t="s">
        <v>48</v>
      </c>
      <c r="K18" s="18" t="s">
        <v>49</v>
      </c>
      <c r="L18" s="7" t="s">
        <v>50</v>
      </c>
      <c r="M18" s="7"/>
      <c r="N18" s="7"/>
      <c r="O18" s="7"/>
      <c r="P18" s="7"/>
      <c r="Q18" s="7"/>
      <c r="R18" s="70" t="s">
        <v>51</v>
      </c>
      <c r="S18" s="71"/>
    </row>
    <row r="19" s="1" customFormat="true" ht="46" customHeight="true" spans="1:19">
      <c r="A19" s="19"/>
      <c r="B19" s="7"/>
      <c r="C19" s="7"/>
      <c r="D19" s="7"/>
      <c r="E19" s="7" t="s">
        <v>52</v>
      </c>
      <c r="F19" s="7" t="s">
        <v>53</v>
      </c>
      <c r="G19" s="7" t="s">
        <v>54</v>
      </c>
      <c r="H19" s="7"/>
      <c r="I19" s="21"/>
      <c r="J19" s="21"/>
      <c r="K19" s="21"/>
      <c r="L19" s="7" t="s">
        <v>55</v>
      </c>
      <c r="M19" s="7" t="s">
        <v>56</v>
      </c>
      <c r="N19" s="7" t="s">
        <v>57</v>
      </c>
      <c r="O19" s="7" t="s">
        <v>58</v>
      </c>
      <c r="P19" s="7" t="s">
        <v>59</v>
      </c>
      <c r="Q19" s="7" t="s">
        <v>60</v>
      </c>
      <c r="R19" s="72"/>
      <c r="S19" s="73"/>
    </row>
    <row r="20" s="1" customFormat="true" ht="44" customHeight="true" spans="1:19">
      <c r="A20" s="19"/>
      <c r="B20" s="18" t="s">
        <v>61</v>
      </c>
      <c r="C20" s="7" t="s">
        <v>62</v>
      </c>
      <c r="D20" s="105" t="s">
        <v>231</v>
      </c>
      <c r="E20" s="100" t="s">
        <v>12</v>
      </c>
      <c r="F20" s="7">
        <v>100</v>
      </c>
      <c r="G20" s="7" t="s">
        <v>67</v>
      </c>
      <c r="H20" s="106">
        <v>100</v>
      </c>
      <c r="I20" s="7">
        <v>15</v>
      </c>
      <c r="J20" s="91">
        <v>1</v>
      </c>
      <c r="K20" s="7">
        <v>15</v>
      </c>
      <c r="L20" s="7"/>
      <c r="M20" s="7"/>
      <c r="N20" s="7"/>
      <c r="O20" s="7"/>
      <c r="P20" s="7"/>
      <c r="Q20" s="7"/>
      <c r="R20" s="11"/>
      <c r="S20" s="12"/>
    </row>
    <row r="21" s="1" customFormat="true" ht="37" customHeight="true" spans="1:19">
      <c r="A21" s="19"/>
      <c r="B21" s="19"/>
      <c r="C21" s="7" t="s">
        <v>65</v>
      </c>
      <c r="D21" s="105" t="s">
        <v>232</v>
      </c>
      <c r="E21" s="7" t="s">
        <v>12</v>
      </c>
      <c r="F21" s="7">
        <v>100</v>
      </c>
      <c r="G21" s="7" t="s">
        <v>67</v>
      </c>
      <c r="H21" s="106">
        <v>100</v>
      </c>
      <c r="I21" s="7">
        <v>15</v>
      </c>
      <c r="J21" s="91">
        <v>1</v>
      </c>
      <c r="K21" s="7">
        <v>15</v>
      </c>
      <c r="L21" s="7"/>
      <c r="M21" s="7"/>
      <c r="N21" s="7"/>
      <c r="O21" s="7"/>
      <c r="P21" s="7"/>
      <c r="Q21" s="7"/>
      <c r="R21" s="11"/>
      <c r="S21" s="12"/>
    </row>
    <row r="22" s="1" customFormat="true" ht="44" customHeight="true" spans="1:19">
      <c r="A22" s="19"/>
      <c r="B22" s="19"/>
      <c r="C22" s="7" t="s">
        <v>68</v>
      </c>
      <c r="D22" s="105" t="s">
        <v>233</v>
      </c>
      <c r="E22" s="7" t="s">
        <v>12</v>
      </c>
      <c r="F22" s="7">
        <v>100</v>
      </c>
      <c r="G22" s="7" t="s">
        <v>67</v>
      </c>
      <c r="H22" s="106">
        <v>100</v>
      </c>
      <c r="I22" s="7">
        <v>10</v>
      </c>
      <c r="J22" s="91">
        <v>1</v>
      </c>
      <c r="K22" s="7">
        <v>10</v>
      </c>
      <c r="L22" s="7"/>
      <c r="M22" s="7"/>
      <c r="N22" s="7"/>
      <c r="O22" s="7"/>
      <c r="P22" s="7"/>
      <c r="Q22" s="7"/>
      <c r="R22" s="11"/>
      <c r="S22" s="12"/>
    </row>
    <row r="23" s="1" customFormat="true" ht="44" customHeight="true" spans="1:19">
      <c r="A23" s="21"/>
      <c r="B23" s="21"/>
      <c r="C23" s="7" t="s">
        <v>70</v>
      </c>
      <c r="D23" s="105" t="s">
        <v>144</v>
      </c>
      <c r="E23" s="7"/>
      <c r="F23" s="7" t="s">
        <v>234</v>
      </c>
      <c r="G23" s="7"/>
      <c r="H23" s="7" t="s">
        <v>234</v>
      </c>
      <c r="I23" s="7">
        <v>10</v>
      </c>
      <c r="J23" s="91">
        <v>1</v>
      </c>
      <c r="K23" s="7">
        <v>10</v>
      </c>
      <c r="L23" s="7"/>
      <c r="M23" s="7"/>
      <c r="N23" s="7"/>
      <c r="O23" s="7"/>
      <c r="P23" s="7"/>
      <c r="Q23" s="7"/>
      <c r="R23" s="11"/>
      <c r="S23" s="12"/>
    </row>
    <row r="24" s="1" customFormat="true" ht="44" customHeight="true" spans="1:19">
      <c r="A24" s="18" t="s">
        <v>42</v>
      </c>
      <c r="B24" s="7" t="s">
        <v>73</v>
      </c>
      <c r="C24" s="7" t="s">
        <v>74</v>
      </c>
      <c r="D24" s="105" t="s">
        <v>45</v>
      </c>
      <c r="E24" s="7" t="s">
        <v>26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1"/>
      <c r="S24" s="12"/>
    </row>
    <row r="25" s="1" customFormat="true" ht="44" customHeight="true" spans="1:19">
      <c r="A25" s="19"/>
      <c r="B25" s="7"/>
      <c r="C25" s="7" t="s">
        <v>76</v>
      </c>
      <c r="D25" s="105" t="s">
        <v>235</v>
      </c>
      <c r="E25" s="7"/>
      <c r="F25" s="7" t="s">
        <v>165</v>
      </c>
      <c r="G25" s="7"/>
      <c r="H25" s="7" t="s">
        <v>165</v>
      </c>
      <c r="I25" s="7">
        <v>15</v>
      </c>
      <c r="J25" s="7" t="s">
        <v>177</v>
      </c>
      <c r="K25" s="7">
        <v>15</v>
      </c>
      <c r="L25" s="7"/>
      <c r="M25" s="7"/>
      <c r="N25" s="7"/>
      <c r="O25" s="7"/>
      <c r="P25" s="7"/>
      <c r="Q25" s="7"/>
      <c r="R25" s="11"/>
      <c r="S25" s="12"/>
    </row>
    <row r="26" s="1" customFormat="true" ht="44" customHeight="true" spans="1:19">
      <c r="A26" s="19"/>
      <c r="B26" s="7"/>
      <c r="C26" s="7" t="s">
        <v>79</v>
      </c>
      <c r="D26" s="105" t="s">
        <v>45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1"/>
      <c r="S26" s="12"/>
    </row>
    <row r="27" s="1" customFormat="true" ht="44" customHeight="true" spans="1:19">
      <c r="A27" s="19"/>
      <c r="B27" s="7"/>
      <c r="C27" s="7" t="s">
        <v>82</v>
      </c>
      <c r="D27" s="105" t="s">
        <v>83</v>
      </c>
      <c r="E27" s="7"/>
      <c r="F27" s="7" t="s">
        <v>236</v>
      </c>
      <c r="G27" s="7"/>
      <c r="H27" s="7" t="s">
        <v>236</v>
      </c>
      <c r="I27" s="7">
        <v>15</v>
      </c>
      <c r="J27" s="7" t="s">
        <v>177</v>
      </c>
      <c r="K27" s="7">
        <v>15</v>
      </c>
      <c r="L27" s="7"/>
      <c r="M27" s="7"/>
      <c r="N27" s="7"/>
      <c r="O27" s="7"/>
      <c r="P27" s="7"/>
      <c r="Q27" s="7"/>
      <c r="R27" s="11"/>
      <c r="S27" s="12"/>
    </row>
    <row r="28" s="1" customFormat="true" ht="44" customHeight="true" spans="1:19">
      <c r="A28" s="21"/>
      <c r="B28" s="7" t="s">
        <v>85</v>
      </c>
      <c r="C28" s="7" t="s">
        <v>86</v>
      </c>
      <c r="D28" s="105" t="s">
        <v>87</v>
      </c>
      <c r="E28" s="7" t="s">
        <v>22</v>
      </c>
      <c r="F28" s="7">
        <v>90</v>
      </c>
      <c r="G28" s="7" t="s">
        <v>67</v>
      </c>
      <c r="H28" s="106">
        <v>90</v>
      </c>
      <c r="I28" s="7"/>
      <c r="J28" s="7" t="s">
        <v>177</v>
      </c>
      <c r="K28" s="7">
        <v>10</v>
      </c>
      <c r="L28" s="7"/>
      <c r="M28" s="7"/>
      <c r="N28" s="7"/>
      <c r="O28" s="7"/>
      <c r="P28" s="7"/>
      <c r="Q28" s="7"/>
      <c r="R28" s="11"/>
      <c r="S28" s="12"/>
    </row>
    <row r="29" s="1" customFormat="true" customHeight="true" spans="1:19">
      <c r="A29" s="11" t="s">
        <v>88</v>
      </c>
      <c r="B29" s="56"/>
      <c r="C29" s="56"/>
      <c r="D29" s="56"/>
      <c r="E29" s="56"/>
      <c r="F29" s="56"/>
      <c r="G29" s="56"/>
      <c r="H29" s="56"/>
      <c r="I29" s="11">
        <v>90</v>
      </c>
      <c r="J29" s="56"/>
      <c r="K29" s="12"/>
      <c r="L29" s="11" t="s">
        <v>89</v>
      </c>
      <c r="M29" s="56"/>
      <c r="N29" s="56"/>
      <c r="O29" s="12"/>
      <c r="P29" s="94">
        <v>10</v>
      </c>
      <c r="Q29" s="95"/>
      <c r="R29" s="95"/>
      <c r="S29" s="96"/>
    </row>
    <row r="30" s="1" customFormat="true" customHeight="true" spans="1:19">
      <c r="A30" s="11" t="s">
        <v>90</v>
      </c>
      <c r="B30" s="56"/>
      <c r="C30" s="56"/>
      <c r="D30" s="56"/>
      <c r="E30" s="56"/>
      <c r="F30" s="56"/>
      <c r="G30" s="56"/>
      <c r="H30" s="56"/>
      <c r="I30" s="11">
        <v>100</v>
      </c>
      <c r="J30" s="56"/>
      <c r="K30" s="56"/>
      <c r="L30" s="56"/>
      <c r="M30" s="56"/>
      <c r="N30" s="56"/>
      <c r="O30" s="56"/>
      <c r="P30" s="56"/>
      <c r="Q30" s="56"/>
      <c r="R30" s="56"/>
      <c r="S30" s="12"/>
    </row>
    <row r="31" s="1" customFormat="true" customHeight="true" spans="1:19">
      <c r="A31" s="11" t="s">
        <v>91</v>
      </c>
      <c r="B31" s="12"/>
      <c r="C31" s="11" t="s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2"/>
    </row>
    <row r="32" s="1" customFormat="true" ht="22" customHeight="true" spans="1:19">
      <c r="A32" s="7" t="s">
        <v>92</v>
      </c>
      <c r="B32" s="7"/>
      <c r="C32" s="7" t="s">
        <v>93</v>
      </c>
      <c r="D32" s="7"/>
      <c r="E32" s="7"/>
      <c r="F32" s="7"/>
      <c r="G32" s="7"/>
      <c r="H32" s="7"/>
      <c r="I32" s="7" t="s">
        <v>94</v>
      </c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" customHeight="true" spans="1:19">
      <c r="A33" s="7"/>
      <c r="B33" s="7"/>
      <c r="C33" s="13" t="s">
        <v>95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96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97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98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" customHeight="true" spans="1:19">
      <c r="A37" s="7"/>
      <c r="B37" s="7"/>
      <c r="C37" s="13" t="s">
        <v>99</v>
      </c>
      <c r="D37" s="13"/>
      <c r="E37" s="13"/>
      <c r="F37" s="13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22" customHeight="true" spans="1:19">
      <c r="A38" s="7"/>
      <c r="B38" s="7"/>
      <c r="C38" s="13" t="s">
        <v>100</v>
      </c>
      <c r="D38" s="13"/>
      <c r="E38" s="13"/>
      <c r="F38" s="13"/>
      <c r="G38" s="13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="1" customFormat="true" ht="18" customHeight="true" spans="1:19">
      <c r="A39" s="29" t="s">
        <v>101</v>
      </c>
      <c r="B39" s="29"/>
      <c r="C39" s="7" t="s">
        <v>102</v>
      </c>
      <c r="D39" s="7"/>
      <c r="E39" s="7"/>
      <c r="F39" s="7"/>
      <c r="G39" s="7"/>
      <c r="H39" s="7"/>
      <c r="I39" s="13" t="s">
        <v>103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18" customHeight="true" spans="1:19">
      <c r="A40" s="29"/>
      <c r="B40" s="29"/>
      <c r="C40" s="13" t="s">
        <v>104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29" customHeight="true" spans="1:19">
      <c r="A41" s="29"/>
      <c r="B41" s="29"/>
      <c r="C41" s="13" t="s">
        <v>105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106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96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107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108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109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18" customHeight="true" spans="1:19">
      <c r="A47" s="29"/>
      <c r="B47" s="29"/>
      <c r="C47" s="13" t="s">
        <v>110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3" customHeight="true" spans="1:19">
      <c r="A48" s="7" t="s">
        <v>111</v>
      </c>
      <c r="B48" s="7"/>
      <c r="C48" s="7" t="s">
        <v>102</v>
      </c>
      <c r="D48" s="7"/>
      <c r="E48" s="7"/>
      <c r="F48" s="7"/>
      <c r="G48" s="7"/>
      <c r="H48" s="7"/>
      <c r="I48" s="13" t="s">
        <v>112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3" customHeight="true" spans="1:19">
      <c r="A49" s="7"/>
      <c r="B49" s="7"/>
      <c r="C49" s="13" t="s">
        <v>104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8" customHeight="true" spans="1:19">
      <c r="A50" s="7"/>
      <c r="B50" s="7"/>
      <c r="C50" s="13" t="s">
        <v>105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3" customHeight="true" spans="1:19">
      <c r="A51" s="7"/>
      <c r="B51" s="7"/>
      <c r="C51" s="13" t="s">
        <v>106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96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107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108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109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23" customHeight="true" spans="1:19">
      <c r="A56" s="7"/>
      <c r="B56" s="7"/>
      <c r="C56" s="13" t="s">
        <v>110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="1" customFormat="true" ht="19" customHeight="true" spans="1:19">
      <c r="A57" s="79" t="s">
        <v>113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1" customFormat="true" ht="19" customHeight="true" spans="1:19">
      <c r="A58" s="79" t="s">
        <v>114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="1" customFormat="true" customHeight="true" spans="1:19">
      <c r="A59" s="79" t="s">
        <v>115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</sheetData>
  <mergeCells count="142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A29:H29"/>
    <mergeCell ref="I29:K29"/>
    <mergeCell ref="L29:O29"/>
    <mergeCell ref="P29:S29"/>
    <mergeCell ref="A30:H30"/>
    <mergeCell ref="I30:S30"/>
    <mergeCell ref="A31:B31"/>
    <mergeCell ref="C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A57:S57"/>
    <mergeCell ref="A58:S58"/>
    <mergeCell ref="A59:S59"/>
    <mergeCell ref="A18:A23"/>
    <mergeCell ref="A24:A28"/>
    <mergeCell ref="B18:B19"/>
    <mergeCell ref="B20:B23"/>
    <mergeCell ref="B24:B27"/>
    <mergeCell ref="C18:C19"/>
    <mergeCell ref="D18:D19"/>
    <mergeCell ref="H18:H19"/>
    <mergeCell ref="I18:I19"/>
    <mergeCell ref="J18:J19"/>
    <mergeCell ref="K18:K19"/>
    <mergeCell ref="A7:B15"/>
    <mergeCell ref="A16:B17"/>
    <mergeCell ref="R18:S19"/>
    <mergeCell ref="A32:B38"/>
    <mergeCell ref="A39:B47"/>
    <mergeCell ref="I39:S47"/>
    <mergeCell ref="A48:B56"/>
    <mergeCell ref="I48:S56"/>
  </mergeCells>
  <dataValidations count="2">
    <dataValidation type="list" allowBlank="1" showInputMessage="1" showErrorMessage="1" sqref="E20:E28">
      <formula1>$W$5:$W$11</formula1>
    </dataValidation>
    <dataValidation type="list" allowBlank="1" showInputMessage="1" showErrorMessage="1" sqref="W6 W7">
      <formula1>$E$20:$E$24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workbookViewId="0">
      <selection activeCell="A1" sqref="$A1:$XFD1048576"/>
    </sheetView>
  </sheetViews>
  <sheetFormatPr defaultColWidth="6.63333333333333" defaultRowHeight="25" customHeight="true"/>
  <cols>
    <col min="1" max="1" width="4.775" style="1" customWidth="true"/>
    <col min="2" max="3" width="5.625" style="1" customWidth="true"/>
    <col min="4" max="4" width="6.875" style="1" customWidth="true"/>
    <col min="5" max="5" width="6.63333333333333" style="1" customWidth="true"/>
    <col min="6" max="6" width="12.25" style="1" customWidth="true"/>
    <col min="7" max="7" width="5.44166666666667" style="1" customWidth="true"/>
    <col min="8" max="8" width="6.225" style="1" customWidth="true"/>
    <col min="9" max="13" width="4.63333333333333" style="1" customWidth="true"/>
    <col min="14" max="14" width="4.66666666666667" style="1" customWidth="true"/>
    <col min="15" max="15" width="5.44166666666667" style="1" customWidth="true"/>
    <col min="16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" customHeight="true" spans="1:19">
      <c r="A4" s="7" t="s">
        <v>3</v>
      </c>
      <c r="B4" s="7"/>
      <c r="C4" s="7" t="s">
        <v>259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6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" customHeight="true" spans="1:23">
      <c r="A6" s="11" t="s">
        <v>8</v>
      </c>
      <c r="B6" s="12"/>
      <c r="C6" s="11" t="s">
        <v>6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254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7">
        <v>10</v>
      </c>
      <c r="I8" s="7"/>
      <c r="J8" s="7">
        <v>2.12</v>
      </c>
      <c r="K8" s="7"/>
      <c r="L8" s="7">
        <v>2.12</v>
      </c>
      <c r="M8" s="7"/>
      <c r="N8" s="7">
        <v>10</v>
      </c>
      <c r="O8" s="11">
        <v>1</v>
      </c>
      <c r="P8" s="92"/>
      <c r="Q8" s="94"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7">
        <v>10</v>
      </c>
      <c r="I9" s="7"/>
      <c r="J9" s="7">
        <v>2.12</v>
      </c>
      <c r="K9" s="7"/>
      <c r="L9" s="7">
        <v>2.12</v>
      </c>
      <c r="M9" s="7"/>
      <c r="N9" s="93" t="s">
        <v>24</v>
      </c>
      <c r="O9" s="11">
        <v>1</v>
      </c>
      <c r="P9" s="92"/>
      <c r="Q9" s="97" t="s">
        <v>25</v>
      </c>
      <c r="R9" s="98"/>
      <c r="S9" s="99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7"/>
      <c r="M10" s="7"/>
      <c r="N10" s="93" t="s">
        <v>24</v>
      </c>
      <c r="O10" s="11">
        <v>1</v>
      </c>
      <c r="P10" s="92"/>
      <c r="Q10" s="97" t="s">
        <v>25</v>
      </c>
      <c r="R10" s="98"/>
      <c r="S10" s="99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31" customHeight="true" spans="1:19">
      <c r="A17" s="7"/>
      <c r="B17" s="7"/>
      <c r="C17" s="80" t="s">
        <v>260</v>
      </c>
      <c r="D17" s="81"/>
      <c r="E17" s="81"/>
      <c r="F17" s="81"/>
      <c r="G17" s="81"/>
      <c r="H17" s="81"/>
      <c r="I17" s="81"/>
      <c r="J17" s="81"/>
      <c r="K17" s="90"/>
      <c r="L17" s="11" t="s">
        <v>177</v>
      </c>
      <c r="M17" s="56"/>
      <c r="N17" s="56"/>
      <c r="O17" s="56"/>
      <c r="P17" s="56"/>
      <c r="Q17" s="56"/>
      <c r="R17" s="56"/>
      <c r="S17" s="12"/>
    </row>
    <row r="18" s="1" customFormat="true" ht="45" customHeight="true" spans="1:19">
      <c r="A18" s="18" t="s">
        <v>42</v>
      </c>
      <c r="B18" s="7" t="s">
        <v>43</v>
      </c>
      <c r="C18" s="7" t="s">
        <v>44</v>
      </c>
      <c r="D18" s="7" t="s">
        <v>45</v>
      </c>
      <c r="E18" s="7" t="s">
        <v>46</v>
      </c>
      <c r="F18" s="7"/>
      <c r="G18" s="7"/>
      <c r="H18" s="7" t="s">
        <v>47</v>
      </c>
      <c r="I18" s="18" t="s">
        <v>17</v>
      </c>
      <c r="J18" s="18" t="s">
        <v>48</v>
      </c>
      <c r="K18" s="18" t="s">
        <v>49</v>
      </c>
      <c r="L18" s="7" t="s">
        <v>50</v>
      </c>
      <c r="M18" s="7"/>
      <c r="N18" s="7"/>
      <c r="O18" s="7"/>
      <c r="P18" s="7"/>
      <c r="Q18" s="7"/>
      <c r="R18" s="70" t="s">
        <v>51</v>
      </c>
      <c r="S18" s="71"/>
    </row>
    <row r="19" s="1" customFormat="true" ht="46" customHeight="true" spans="1:19">
      <c r="A19" s="19"/>
      <c r="B19" s="7"/>
      <c r="C19" s="7"/>
      <c r="D19" s="7"/>
      <c r="E19" s="7" t="s">
        <v>52</v>
      </c>
      <c r="F19" s="7" t="s">
        <v>53</v>
      </c>
      <c r="G19" s="7" t="s">
        <v>54</v>
      </c>
      <c r="H19" s="7"/>
      <c r="I19" s="21"/>
      <c r="J19" s="21"/>
      <c r="K19" s="21"/>
      <c r="L19" s="7" t="s">
        <v>55</v>
      </c>
      <c r="M19" s="7" t="s">
        <v>56</v>
      </c>
      <c r="N19" s="7" t="s">
        <v>57</v>
      </c>
      <c r="O19" s="7" t="s">
        <v>58</v>
      </c>
      <c r="P19" s="7" t="s">
        <v>59</v>
      </c>
      <c r="Q19" s="7" t="s">
        <v>60</v>
      </c>
      <c r="R19" s="72"/>
      <c r="S19" s="73"/>
    </row>
    <row r="20" s="1" customFormat="true" ht="44" customHeight="true" spans="1:19">
      <c r="A20" s="19"/>
      <c r="B20" s="18" t="s">
        <v>61</v>
      </c>
      <c r="C20" s="7" t="s">
        <v>62</v>
      </c>
      <c r="D20" s="105" t="s">
        <v>231</v>
      </c>
      <c r="E20" s="100" t="s">
        <v>12</v>
      </c>
      <c r="F20" s="7">
        <v>100</v>
      </c>
      <c r="G20" s="7" t="s">
        <v>67</v>
      </c>
      <c r="H20" s="106">
        <v>100</v>
      </c>
      <c r="I20" s="7">
        <v>15</v>
      </c>
      <c r="J20" s="91">
        <v>1</v>
      </c>
      <c r="K20" s="7">
        <v>15</v>
      </c>
      <c r="L20" s="7"/>
      <c r="M20" s="7"/>
      <c r="N20" s="7"/>
      <c r="O20" s="7"/>
      <c r="P20" s="7"/>
      <c r="Q20" s="7"/>
      <c r="R20" s="11"/>
      <c r="S20" s="12"/>
    </row>
    <row r="21" s="1" customFormat="true" ht="37" customHeight="true" spans="1:19">
      <c r="A21" s="19"/>
      <c r="B21" s="19"/>
      <c r="C21" s="7" t="s">
        <v>65</v>
      </c>
      <c r="D21" s="105" t="s">
        <v>232</v>
      </c>
      <c r="E21" s="7" t="s">
        <v>12</v>
      </c>
      <c r="F21" s="7">
        <v>100</v>
      </c>
      <c r="G21" s="7" t="s">
        <v>67</v>
      </c>
      <c r="H21" s="106">
        <v>100</v>
      </c>
      <c r="I21" s="7">
        <v>15</v>
      </c>
      <c r="J21" s="91">
        <v>1</v>
      </c>
      <c r="K21" s="7">
        <v>15</v>
      </c>
      <c r="L21" s="7"/>
      <c r="M21" s="7"/>
      <c r="N21" s="7"/>
      <c r="O21" s="7"/>
      <c r="P21" s="7"/>
      <c r="Q21" s="7"/>
      <c r="R21" s="11"/>
      <c r="S21" s="12"/>
    </row>
    <row r="22" s="1" customFormat="true" ht="44" customHeight="true" spans="1:19">
      <c r="A22" s="19"/>
      <c r="B22" s="19"/>
      <c r="C22" s="7" t="s">
        <v>68</v>
      </c>
      <c r="D22" s="105" t="s">
        <v>233</v>
      </c>
      <c r="E22" s="7" t="s">
        <v>12</v>
      </c>
      <c r="F22" s="7">
        <v>100</v>
      </c>
      <c r="G22" s="7" t="s">
        <v>67</v>
      </c>
      <c r="H22" s="106">
        <v>100</v>
      </c>
      <c r="I22" s="7">
        <v>10</v>
      </c>
      <c r="J22" s="91">
        <v>1</v>
      </c>
      <c r="K22" s="7">
        <v>10</v>
      </c>
      <c r="L22" s="7"/>
      <c r="M22" s="7"/>
      <c r="N22" s="7"/>
      <c r="O22" s="7"/>
      <c r="P22" s="7"/>
      <c r="Q22" s="7"/>
      <c r="R22" s="11"/>
      <c r="S22" s="12"/>
    </row>
    <row r="23" s="1" customFormat="true" ht="44" customHeight="true" spans="1:19">
      <c r="A23" s="21"/>
      <c r="B23" s="21"/>
      <c r="C23" s="7" t="s">
        <v>70</v>
      </c>
      <c r="D23" s="105" t="s">
        <v>144</v>
      </c>
      <c r="E23" s="7"/>
      <c r="F23" s="7" t="s">
        <v>234</v>
      </c>
      <c r="G23" s="7"/>
      <c r="H23" s="7" t="s">
        <v>234</v>
      </c>
      <c r="I23" s="7">
        <v>10</v>
      </c>
      <c r="J23" s="91">
        <v>1</v>
      </c>
      <c r="K23" s="7">
        <v>10</v>
      </c>
      <c r="L23" s="7"/>
      <c r="M23" s="7"/>
      <c r="N23" s="7"/>
      <c r="O23" s="7"/>
      <c r="P23" s="7"/>
      <c r="Q23" s="7"/>
      <c r="R23" s="11"/>
      <c r="S23" s="12"/>
    </row>
    <row r="24" s="1" customFormat="true" ht="44" customHeight="true" spans="1:19">
      <c r="A24" s="18" t="s">
        <v>42</v>
      </c>
      <c r="B24" s="7" t="s">
        <v>73</v>
      </c>
      <c r="C24" s="7" t="s">
        <v>74</v>
      </c>
      <c r="D24" s="105" t="s">
        <v>45</v>
      </c>
      <c r="E24" s="7" t="s">
        <v>26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1"/>
      <c r="S24" s="12"/>
    </row>
    <row r="25" s="1" customFormat="true" ht="44" customHeight="true" spans="1:19">
      <c r="A25" s="19"/>
      <c r="B25" s="7"/>
      <c r="C25" s="7" t="s">
        <v>76</v>
      </c>
      <c r="D25" s="105" t="s">
        <v>235</v>
      </c>
      <c r="E25" s="7"/>
      <c r="F25" s="7" t="s">
        <v>165</v>
      </c>
      <c r="G25" s="7"/>
      <c r="H25" s="7" t="s">
        <v>165</v>
      </c>
      <c r="I25" s="7">
        <v>15</v>
      </c>
      <c r="J25" s="7" t="s">
        <v>177</v>
      </c>
      <c r="K25" s="7">
        <v>15</v>
      </c>
      <c r="L25" s="7"/>
      <c r="M25" s="7"/>
      <c r="N25" s="7"/>
      <c r="O25" s="7"/>
      <c r="P25" s="7"/>
      <c r="Q25" s="7"/>
      <c r="R25" s="11"/>
      <c r="S25" s="12"/>
    </row>
    <row r="26" s="1" customFormat="true" ht="44" customHeight="true" spans="1:19">
      <c r="A26" s="19"/>
      <c r="B26" s="7"/>
      <c r="C26" s="7" t="s">
        <v>79</v>
      </c>
      <c r="D26" s="105" t="s">
        <v>45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1"/>
      <c r="S26" s="12"/>
    </row>
    <row r="27" s="1" customFormat="true" ht="44" customHeight="true" spans="1:19">
      <c r="A27" s="19"/>
      <c r="B27" s="7"/>
      <c r="C27" s="7" t="s">
        <v>82</v>
      </c>
      <c r="D27" s="105" t="s">
        <v>83</v>
      </c>
      <c r="E27" s="7"/>
      <c r="F27" s="7" t="s">
        <v>236</v>
      </c>
      <c r="G27" s="7"/>
      <c r="H27" s="7" t="s">
        <v>236</v>
      </c>
      <c r="I27" s="7">
        <v>15</v>
      </c>
      <c r="J27" s="7" t="s">
        <v>177</v>
      </c>
      <c r="K27" s="7">
        <v>15</v>
      </c>
      <c r="L27" s="7"/>
      <c r="M27" s="7"/>
      <c r="N27" s="7"/>
      <c r="O27" s="7"/>
      <c r="P27" s="7"/>
      <c r="Q27" s="7"/>
      <c r="R27" s="11"/>
      <c r="S27" s="12"/>
    </row>
    <row r="28" s="1" customFormat="true" ht="44" customHeight="true" spans="1:19">
      <c r="A28" s="21"/>
      <c r="B28" s="7" t="s">
        <v>85</v>
      </c>
      <c r="C28" s="7" t="s">
        <v>86</v>
      </c>
      <c r="D28" s="105" t="s">
        <v>87</v>
      </c>
      <c r="E28" s="7" t="s">
        <v>22</v>
      </c>
      <c r="F28" s="7">
        <v>90</v>
      </c>
      <c r="G28" s="7" t="s">
        <v>67</v>
      </c>
      <c r="H28" s="106">
        <v>90</v>
      </c>
      <c r="I28" s="7"/>
      <c r="J28" s="7" t="s">
        <v>177</v>
      </c>
      <c r="K28" s="7">
        <v>10</v>
      </c>
      <c r="L28" s="7"/>
      <c r="M28" s="7"/>
      <c r="N28" s="7"/>
      <c r="O28" s="7"/>
      <c r="P28" s="7"/>
      <c r="Q28" s="7"/>
      <c r="R28" s="11"/>
      <c r="S28" s="12"/>
    </row>
    <row r="29" s="1" customFormat="true" customHeight="true" spans="1:19">
      <c r="A29" s="11" t="s">
        <v>88</v>
      </c>
      <c r="B29" s="56"/>
      <c r="C29" s="56"/>
      <c r="D29" s="56"/>
      <c r="E29" s="56"/>
      <c r="F29" s="56"/>
      <c r="G29" s="56"/>
      <c r="H29" s="56"/>
      <c r="I29" s="11">
        <v>90</v>
      </c>
      <c r="J29" s="56"/>
      <c r="K29" s="12"/>
      <c r="L29" s="11" t="s">
        <v>89</v>
      </c>
      <c r="M29" s="56"/>
      <c r="N29" s="56"/>
      <c r="O29" s="12"/>
      <c r="P29" s="94">
        <v>10</v>
      </c>
      <c r="Q29" s="95"/>
      <c r="R29" s="95"/>
      <c r="S29" s="96"/>
    </row>
    <row r="30" s="1" customFormat="true" customHeight="true" spans="1:19">
      <c r="A30" s="11" t="s">
        <v>90</v>
      </c>
      <c r="B30" s="56"/>
      <c r="C30" s="56"/>
      <c r="D30" s="56"/>
      <c r="E30" s="56"/>
      <c r="F30" s="56"/>
      <c r="G30" s="56"/>
      <c r="H30" s="56"/>
      <c r="I30" s="11">
        <v>100</v>
      </c>
      <c r="J30" s="56"/>
      <c r="K30" s="56"/>
      <c r="L30" s="56"/>
      <c r="M30" s="56"/>
      <c r="N30" s="56"/>
      <c r="O30" s="56"/>
      <c r="P30" s="56"/>
      <c r="Q30" s="56"/>
      <c r="R30" s="56"/>
      <c r="S30" s="12"/>
    </row>
    <row r="31" s="1" customFormat="true" customHeight="true" spans="1:19">
      <c r="A31" s="11" t="s">
        <v>91</v>
      </c>
      <c r="B31" s="12"/>
      <c r="C31" s="11" t="s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2"/>
    </row>
    <row r="32" s="1" customFormat="true" ht="22" customHeight="true" spans="1:19">
      <c r="A32" s="7" t="s">
        <v>92</v>
      </c>
      <c r="B32" s="7"/>
      <c r="C32" s="7" t="s">
        <v>93</v>
      </c>
      <c r="D32" s="7"/>
      <c r="E32" s="7"/>
      <c r="F32" s="7"/>
      <c r="G32" s="7"/>
      <c r="H32" s="7"/>
      <c r="I32" s="7" t="s">
        <v>94</v>
      </c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" customHeight="true" spans="1:19">
      <c r="A33" s="7"/>
      <c r="B33" s="7"/>
      <c r="C33" s="13" t="s">
        <v>95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96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97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98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2" customHeight="true" spans="1:19">
      <c r="A37" s="7"/>
      <c r="B37" s="7"/>
      <c r="C37" s="13" t="s">
        <v>99</v>
      </c>
      <c r="D37" s="13"/>
      <c r="E37" s="13"/>
      <c r="F37" s="13"/>
      <c r="G37" s="13"/>
      <c r="H37" s="1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22" customHeight="true" spans="1:19">
      <c r="A38" s="7"/>
      <c r="B38" s="7"/>
      <c r="C38" s="13" t="s">
        <v>100</v>
      </c>
      <c r="D38" s="13"/>
      <c r="E38" s="13"/>
      <c r="F38" s="13"/>
      <c r="G38" s="13"/>
      <c r="H38" s="1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="1" customFormat="true" ht="18" customHeight="true" spans="1:19">
      <c r="A39" s="29" t="s">
        <v>101</v>
      </c>
      <c r="B39" s="29"/>
      <c r="C39" s="7" t="s">
        <v>102</v>
      </c>
      <c r="D39" s="7"/>
      <c r="E39" s="7"/>
      <c r="F39" s="7"/>
      <c r="G39" s="7"/>
      <c r="H39" s="7"/>
      <c r="I39" s="13" t="s">
        <v>103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18" customHeight="true" spans="1:19">
      <c r="A40" s="29"/>
      <c r="B40" s="29"/>
      <c r="C40" s="13" t="s">
        <v>104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29" customHeight="true" spans="1:19">
      <c r="A41" s="29"/>
      <c r="B41" s="29"/>
      <c r="C41" s="13" t="s">
        <v>105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106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96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107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108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109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18" customHeight="true" spans="1:19">
      <c r="A47" s="29"/>
      <c r="B47" s="29"/>
      <c r="C47" s="13" t="s">
        <v>110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3" customHeight="true" spans="1:19">
      <c r="A48" s="7" t="s">
        <v>111</v>
      </c>
      <c r="B48" s="7"/>
      <c r="C48" s="7" t="s">
        <v>102</v>
      </c>
      <c r="D48" s="7"/>
      <c r="E48" s="7"/>
      <c r="F48" s="7"/>
      <c r="G48" s="7"/>
      <c r="H48" s="7"/>
      <c r="I48" s="13" t="s">
        <v>112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3" customHeight="true" spans="1:19">
      <c r="A49" s="7"/>
      <c r="B49" s="7"/>
      <c r="C49" s="13" t="s">
        <v>104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8" customHeight="true" spans="1:19">
      <c r="A50" s="7"/>
      <c r="B50" s="7"/>
      <c r="C50" s="13" t="s">
        <v>105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3" customHeight="true" spans="1:19">
      <c r="A51" s="7"/>
      <c r="B51" s="7"/>
      <c r="C51" s="13" t="s">
        <v>106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96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107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108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109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23" customHeight="true" spans="1:19">
      <c r="A56" s="7"/>
      <c r="B56" s="7"/>
      <c r="C56" s="13" t="s">
        <v>110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="1" customFormat="true" ht="19" customHeight="true" spans="1:19">
      <c r="A57" s="79" t="s">
        <v>113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1" customFormat="true" ht="19" customHeight="true" spans="1:19">
      <c r="A58" s="79" t="s">
        <v>114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="1" customFormat="true" customHeight="true" spans="1:19">
      <c r="A59" s="79" t="s">
        <v>115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</sheetData>
  <mergeCells count="142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A29:H29"/>
    <mergeCell ref="I29:K29"/>
    <mergeCell ref="L29:O29"/>
    <mergeCell ref="P29:S29"/>
    <mergeCell ref="A30:H30"/>
    <mergeCell ref="I30:S30"/>
    <mergeCell ref="A31:B31"/>
    <mergeCell ref="C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A57:S57"/>
    <mergeCell ref="A58:S58"/>
    <mergeCell ref="A59:S59"/>
    <mergeCell ref="A18:A23"/>
    <mergeCell ref="A24:A28"/>
    <mergeCell ref="B18:B19"/>
    <mergeCell ref="B20:B23"/>
    <mergeCell ref="B24:B27"/>
    <mergeCell ref="C18:C19"/>
    <mergeCell ref="D18:D19"/>
    <mergeCell ref="H18:H19"/>
    <mergeCell ref="I18:I19"/>
    <mergeCell ref="J18:J19"/>
    <mergeCell ref="K18:K19"/>
    <mergeCell ref="A7:B15"/>
    <mergeCell ref="A16:B17"/>
    <mergeCell ref="R18:S19"/>
    <mergeCell ref="A32:B38"/>
    <mergeCell ref="A39:B47"/>
    <mergeCell ref="I39:S47"/>
    <mergeCell ref="A48:B56"/>
    <mergeCell ref="I48:S56"/>
  </mergeCells>
  <dataValidations count="2">
    <dataValidation type="list" allowBlank="1" showInputMessage="1" showErrorMessage="1" sqref="E20:E28">
      <formula1>$W$5:$W$11</formula1>
    </dataValidation>
    <dataValidation type="list" allowBlank="1" showInputMessage="1" showErrorMessage="1" sqref="W6 W7">
      <formula1>$E$20:$E$24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8"/>
  <sheetViews>
    <sheetView topLeftCell="A3" workbookViewId="0">
      <selection activeCell="U14" sqref="U14"/>
    </sheetView>
  </sheetViews>
  <sheetFormatPr defaultColWidth="6.63333333333333" defaultRowHeight="25" customHeight="true"/>
  <cols>
    <col min="1" max="1" width="4.775" style="1" customWidth="true"/>
    <col min="2" max="2" width="5.63333333333333" style="1" customWidth="true"/>
    <col min="3" max="3" width="7" style="1" customWidth="true"/>
    <col min="4" max="4" width="11.1083333333333" style="1" customWidth="true"/>
    <col min="5" max="5" width="6.63333333333333" style="1" customWidth="true"/>
    <col min="6" max="6" width="8.44166666666667" style="1" customWidth="true"/>
    <col min="7" max="7" width="7.10833333333333" style="1" customWidth="true"/>
    <col min="8" max="8" width="8.55833333333333" style="1" customWidth="true"/>
    <col min="9" max="9" width="1" style="1" hidden="true" customWidth="true"/>
    <col min="10" max="10" width="5.44166666666667" style="1" customWidth="true"/>
    <col min="11" max="11" width="4.33333333333333" style="1" customWidth="true"/>
    <col min="12" max="12" width="4.63333333333333" style="1" customWidth="true"/>
    <col min="13" max="13" width="3" style="1" customWidth="true"/>
    <col min="14" max="14" width="4.66666666666667" style="1" customWidth="true"/>
    <col min="15" max="15" width="5.44166666666667" style="1" customWidth="true"/>
    <col min="16" max="16" width="2.775" style="1" customWidth="true"/>
    <col min="17" max="17" width="4.63333333333333" style="1" customWidth="true"/>
    <col min="18" max="18" width="3.10833333333333" style="1" customWidth="true"/>
    <col min="19" max="19" width="1.775" style="1" customWidth="true"/>
    <col min="20" max="22" width="6.63333333333333" style="1" customWidth="true"/>
    <col min="23" max="23" width="6.63333333333333" style="1" hidden="true" customWidth="true"/>
    <col min="24" max="16384" width="6.63333333333333" style="1" customWidth="true"/>
  </cols>
  <sheetData>
    <row r="1" s="1" customFormat="true" ht="19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true" ht="24" customHeight="true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true" ht="19" customHeight="true" spans="1:19">
      <c r="A4" s="7" t="s">
        <v>3</v>
      </c>
      <c r="B4" s="7"/>
      <c r="C4" s="7" t="s">
        <v>261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="1" customFormat="true" ht="19" customHeight="true" spans="1:23">
      <c r="A5" s="7" t="s">
        <v>5</v>
      </c>
      <c r="B5" s="7"/>
      <c r="C5" s="11" t="s">
        <v>129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2"/>
      <c r="W5" s="1" t="s">
        <v>7</v>
      </c>
    </row>
    <row r="6" s="1" customFormat="true" ht="19" customHeight="true" spans="1:23">
      <c r="A6" s="11" t="s">
        <v>8</v>
      </c>
      <c r="B6" s="12"/>
      <c r="C6" s="11" t="s">
        <v>129</v>
      </c>
      <c r="D6" s="56"/>
      <c r="E6" s="56"/>
      <c r="F6" s="56"/>
      <c r="G6" s="56"/>
      <c r="H6" s="56"/>
      <c r="I6" s="56"/>
      <c r="J6" s="56"/>
      <c r="K6" s="12"/>
      <c r="L6" s="11" t="s">
        <v>10</v>
      </c>
      <c r="M6" s="12"/>
      <c r="N6" s="11" t="s">
        <v>11</v>
      </c>
      <c r="O6" s="56"/>
      <c r="P6" s="56"/>
      <c r="Q6" s="56"/>
      <c r="R6" s="56"/>
      <c r="S6" s="12"/>
      <c r="W6" s="100" t="s">
        <v>12</v>
      </c>
    </row>
    <row r="7" s="1" customFormat="true" ht="44" customHeight="true" spans="1:23">
      <c r="A7" s="7" t="s">
        <v>13</v>
      </c>
      <c r="B7" s="7"/>
      <c r="C7" s="7"/>
      <c r="D7" s="7"/>
      <c r="E7" s="7"/>
      <c r="F7" s="7"/>
      <c r="G7" s="7"/>
      <c r="H7" s="7" t="s">
        <v>14</v>
      </c>
      <c r="I7" s="7"/>
      <c r="J7" s="7" t="s">
        <v>15</v>
      </c>
      <c r="K7" s="7"/>
      <c r="L7" s="11" t="s">
        <v>16</v>
      </c>
      <c r="M7" s="92"/>
      <c r="N7" s="7" t="s">
        <v>17</v>
      </c>
      <c r="O7" s="11" t="s">
        <v>18</v>
      </c>
      <c r="P7" s="92"/>
      <c r="Q7" s="11" t="s">
        <v>19</v>
      </c>
      <c r="R7" s="56"/>
      <c r="S7" s="12"/>
      <c r="W7" s="101" t="s">
        <v>20</v>
      </c>
    </row>
    <row r="8" s="1" customFormat="true" customHeight="true" spans="1:23">
      <c r="A8" s="7"/>
      <c r="B8" s="7"/>
      <c r="C8" s="13" t="s">
        <v>21</v>
      </c>
      <c r="D8" s="13"/>
      <c r="E8" s="13"/>
      <c r="F8" s="13"/>
      <c r="G8" s="13"/>
      <c r="H8" s="32">
        <v>293</v>
      </c>
      <c r="I8" s="32"/>
      <c r="J8" s="32">
        <v>293</v>
      </c>
      <c r="K8" s="32"/>
      <c r="L8" s="11">
        <v>293</v>
      </c>
      <c r="M8" s="12"/>
      <c r="N8" s="7">
        <v>10</v>
      </c>
      <c r="O8" s="11">
        <v>1</v>
      </c>
      <c r="P8" s="92"/>
      <c r="Q8" s="94">
        <v>10</v>
      </c>
      <c r="R8" s="95"/>
      <c r="S8" s="96"/>
      <c r="W8" s="101" t="s">
        <v>22</v>
      </c>
    </row>
    <row r="9" s="1" customFormat="true" customHeight="true" spans="1:23">
      <c r="A9" s="7"/>
      <c r="B9" s="7"/>
      <c r="C9" s="13" t="s">
        <v>23</v>
      </c>
      <c r="D9" s="13"/>
      <c r="E9" s="13"/>
      <c r="F9" s="13"/>
      <c r="G9" s="13"/>
      <c r="H9" s="32">
        <v>293</v>
      </c>
      <c r="I9" s="32"/>
      <c r="J9" s="32">
        <v>293</v>
      </c>
      <c r="K9" s="32"/>
      <c r="L9" s="11"/>
      <c r="M9" s="12"/>
      <c r="N9" s="93" t="s">
        <v>24</v>
      </c>
      <c r="O9" s="11"/>
      <c r="P9" s="92"/>
      <c r="Q9" s="97" t="s">
        <v>25</v>
      </c>
      <c r="R9" s="98"/>
      <c r="S9" s="99"/>
      <c r="W9" s="101" t="s">
        <v>26</v>
      </c>
    </row>
    <row r="10" s="1" customFormat="true" customHeight="true" spans="1:23">
      <c r="A10" s="7"/>
      <c r="B10" s="7"/>
      <c r="C10" s="13" t="s">
        <v>27</v>
      </c>
      <c r="D10" s="13"/>
      <c r="E10" s="13"/>
      <c r="F10" s="13"/>
      <c r="G10" s="13"/>
      <c r="H10" s="7"/>
      <c r="I10" s="7"/>
      <c r="J10" s="7"/>
      <c r="K10" s="7"/>
      <c r="L10" s="11"/>
      <c r="M10" s="12"/>
      <c r="N10" s="93" t="s">
        <v>24</v>
      </c>
      <c r="O10" s="11"/>
      <c r="P10" s="92"/>
      <c r="Q10" s="97" t="s">
        <v>25</v>
      </c>
      <c r="R10" s="98"/>
      <c r="S10" s="99"/>
      <c r="W10" s="101" t="s">
        <v>28</v>
      </c>
    </row>
    <row r="11" s="1" customFormat="true" ht="28" customHeight="true" spans="1:23">
      <c r="A11" s="7"/>
      <c r="B11" s="7"/>
      <c r="C11" s="13" t="s">
        <v>29</v>
      </c>
      <c r="D11" s="13"/>
      <c r="E11" s="13"/>
      <c r="F11" s="13"/>
      <c r="G11" s="13"/>
      <c r="H11" s="7"/>
      <c r="I11" s="7"/>
      <c r="J11" s="7"/>
      <c r="K11" s="7"/>
      <c r="L11" s="11"/>
      <c r="M11" s="12"/>
      <c r="N11" s="93" t="s">
        <v>24</v>
      </c>
      <c r="O11" s="11"/>
      <c r="P11" s="92"/>
      <c r="Q11" s="97" t="s">
        <v>25</v>
      </c>
      <c r="R11" s="98"/>
      <c r="S11" s="99"/>
      <c r="W11" s="1" t="s">
        <v>30</v>
      </c>
    </row>
    <row r="12" s="1" customFormat="true" customHeight="true" spans="1:19">
      <c r="A12" s="7"/>
      <c r="B12" s="7"/>
      <c r="C12" s="13" t="s">
        <v>31</v>
      </c>
      <c r="D12" s="13"/>
      <c r="E12" s="13"/>
      <c r="F12" s="13"/>
      <c r="G12" s="13"/>
      <c r="H12" s="7"/>
      <c r="I12" s="7"/>
      <c r="J12" s="7"/>
      <c r="K12" s="7"/>
      <c r="L12" s="11"/>
      <c r="M12" s="12"/>
      <c r="N12" s="93" t="s">
        <v>24</v>
      </c>
      <c r="O12" s="11"/>
      <c r="P12" s="92"/>
      <c r="Q12" s="97" t="s">
        <v>25</v>
      </c>
      <c r="R12" s="98"/>
      <c r="S12" s="99"/>
    </row>
    <row r="13" s="1" customFormat="true" ht="28" customHeight="true" spans="1:19">
      <c r="A13" s="7"/>
      <c r="B13" s="7"/>
      <c r="C13" s="13" t="s">
        <v>32</v>
      </c>
      <c r="D13" s="13"/>
      <c r="E13" s="13"/>
      <c r="F13" s="13"/>
      <c r="G13" s="13"/>
      <c r="H13" s="7"/>
      <c r="I13" s="7"/>
      <c r="J13" s="7"/>
      <c r="K13" s="7"/>
      <c r="L13" s="11"/>
      <c r="M13" s="12"/>
      <c r="N13" s="93" t="s">
        <v>24</v>
      </c>
      <c r="O13" s="11"/>
      <c r="P13" s="92"/>
      <c r="Q13" s="97" t="s">
        <v>25</v>
      </c>
      <c r="R13" s="98"/>
      <c r="S13" s="99"/>
    </row>
    <row r="14" s="1" customFormat="true" customHeight="true" spans="1:19">
      <c r="A14" s="7"/>
      <c r="B14" s="7"/>
      <c r="C14" s="13" t="s">
        <v>33</v>
      </c>
      <c r="D14" s="13"/>
      <c r="E14" s="13"/>
      <c r="F14" s="13"/>
      <c r="G14" s="13"/>
      <c r="H14" s="7"/>
      <c r="I14" s="7"/>
      <c r="J14" s="7"/>
      <c r="K14" s="7"/>
      <c r="L14" s="11"/>
      <c r="M14" s="12"/>
      <c r="N14" s="93" t="s">
        <v>24</v>
      </c>
      <c r="O14" s="11"/>
      <c r="P14" s="92"/>
      <c r="Q14" s="97" t="s">
        <v>25</v>
      </c>
      <c r="R14" s="98"/>
      <c r="S14" s="99"/>
    </row>
    <row r="15" s="1" customFormat="true" customHeight="true" spans="1:19">
      <c r="A15" s="7"/>
      <c r="B15" s="7"/>
      <c r="C15" s="13" t="s">
        <v>34</v>
      </c>
      <c r="D15" s="13"/>
      <c r="E15" s="13"/>
      <c r="F15" s="13"/>
      <c r="G15" s="13"/>
      <c r="H15" s="7"/>
      <c r="I15" s="7"/>
      <c r="J15" s="7"/>
      <c r="K15" s="7"/>
      <c r="L15" s="11"/>
      <c r="M15" s="12"/>
      <c r="N15" s="93" t="s">
        <v>24</v>
      </c>
      <c r="O15" s="11"/>
      <c r="P15" s="92"/>
      <c r="Q15" s="97" t="s">
        <v>25</v>
      </c>
      <c r="R15" s="98"/>
      <c r="S15" s="99"/>
    </row>
    <row r="16" s="1" customFormat="true" ht="21" customHeight="true" spans="1:19">
      <c r="A16" s="7" t="s">
        <v>35</v>
      </c>
      <c r="B16" s="7"/>
      <c r="C16" s="11" t="s">
        <v>36</v>
      </c>
      <c r="D16" s="56"/>
      <c r="E16" s="56"/>
      <c r="F16" s="56"/>
      <c r="G16" s="56"/>
      <c r="H16" s="56"/>
      <c r="I16" s="56"/>
      <c r="J16" s="56"/>
      <c r="K16" s="12"/>
      <c r="L16" s="11" t="s">
        <v>37</v>
      </c>
      <c r="M16" s="56"/>
      <c r="N16" s="56"/>
      <c r="O16" s="56"/>
      <c r="P16" s="56"/>
      <c r="Q16" s="56"/>
      <c r="R16" s="56"/>
      <c r="S16" s="12"/>
    </row>
    <row r="17" s="1" customFormat="true" ht="72" customHeight="true" spans="1:19">
      <c r="A17" s="7"/>
      <c r="B17" s="7"/>
      <c r="C17" s="80" t="s">
        <v>262</v>
      </c>
      <c r="D17" s="81"/>
      <c r="E17" s="81"/>
      <c r="F17" s="81"/>
      <c r="G17" s="81"/>
      <c r="H17" s="81"/>
      <c r="I17" s="81"/>
      <c r="J17" s="81"/>
      <c r="K17" s="90"/>
      <c r="L17" s="11" t="s">
        <v>263</v>
      </c>
      <c r="M17" s="56"/>
      <c r="N17" s="56"/>
      <c r="O17" s="56"/>
      <c r="P17" s="56"/>
      <c r="Q17" s="56"/>
      <c r="R17" s="56"/>
      <c r="S17" s="12"/>
    </row>
    <row r="18" s="1" customFormat="true" ht="71" customHeight="true" spans="1:19">
      <c r="A18" s="7"/>
      <c r="B18" s="7"/>
      <c r="C18" s="80" t="s">
        <v>264</v>
      </c>
      <c r="D18" s="81"/>
      <c r="E18" s="81"/>
      <c r="F18" s="81"/>
      <c r="G18" s="81"/>
      <c r="H18" s="81"/>
      <c r="I18" s="81"/>
      <c r="J18" s="81"/>
      <c r="K18" s="90"/>
      <c r="L18" s="11" t="s">
        <v>263</v>
      </c>
      <c r="M18" s="56"/>
      <c r="N18" s="56"/>
      <c r="O18" s="56"/>
      <c r="P18" s="56"/>
      <c r="Q18" s="56"/>
      <c r="R18" s="56"/>
      <c r="S18" s="12"/>
    </row>
    <row r="19" s="1" customFormat="true" ht="45" customHeight="true" spans="1:19">
      <c r="A19" s="18" t="s">
        <v>42</v>
      </c>
      <c r="B19" s="7" t="s">
        <v>43</v>
      </c>
      <c r="C19" s="7" t="s">
        <v>44</v>
      </c>
      <c r="D19" s="7" t="s">
        <v>45</v>
      </c>
      <c r="E19" s="7" t="s">
        <v>46</v>
      </c>
      <c r="F19" s="7"/>
      <c r="G19" s="7"/>
      <c r="H19" s="7" t="s">
        <v>47</v>
      </c>
      <c r="I19" s="18" t="s">
        <v>17</v>
      </c>
      <c r="J19" s="18" t="s">
        <v>48</v>
      </c>
      <c r="K19" s="18" t="s">
        <v>49</v>
      </c>
      <c r="L19" s="7" t="s">
        <v>50</v>
      </c>
      <c r="M19" s="7"/>
      <c r="N19" s="7"/>
      <c r="O19" s="7"/>
      <c r="P19" s="7"/>
      <c r="Q19" s="7"/>
      <c r="R19" s="70" t="s">
        <v>51</v>
      </c>
      <c r="S19" s="71"/>
    </row>
    <row r="20" s="1" customFormat="true" ht="46" customHeight="true" spans="1:19">
      <c r="A20" s="19"/>
      <c r="B20" s="7"/>
      <c r="C20" s="7"/>
      <c r="D20" s="7"/>
      <c r="E20" s="7" t="s">
        <v>52</v>
      </c>
      <c r="F20" s="7" t="s">
        <v>53</v>
      </c>
      <c r="G20" s="7" t="s">
        <v>54</v>
      </c>
      <c r="H20" s="7"/>
      <c r="I20" s="21"/>
      <c r="J20" s="21"/>
      <c r="K20" s="21"/>
      <c r="L20" s="7" t="s">
        <v>55</v>
      </c>
      <c r="M20" s="7" t="s">
        <v>56</v>
      </c>
      <c r="N20" s="7" t="s">
        <v>57</v>
      </c>
      <c r="O20" s="7" t="s">
        <v>58</v>
      </c>
      <c r="P20" s="7" t="s">
        <v>59</v>
      </c>
      <c r="Q20" s="7" t="s">
        <v>60</v>
      </c>
      <c r="R20" s="72"/>
      <c r="S20" s="73"/>
    </row>
    <row r="21" s="1" customFormat="true" ht="47" customHeight="true" spans="1:26">
      <c r="A21" s="19"/>
      <c r="B21" s="18" t="s">
        <v>61</v>
      </c>
      <c r="C21" s="7" t="s">
        <v>62</v>
      </c>
      <c r="D21" s="20" t="s">
        <v>265</v>
      </c>
      <c r="E21" s="83" t="s">
        <v>22</v>
      </c>
      <c r="F21" s="83">
        <v>20262</v>
      </c>
      <c r="G21" s="20" t="s">
        <v>266</v>
      </c>
      <c r="H21" s="83" t="s">
        <v>267</v>
      </c>
      <c r="I21" s="7">
        <v>15</v>
      </c>
      <c r="J21" s="91">
        <v>1</v>
      </c>
      <c r="K21" s="7">
        <v>15</v>
      </c>
      <c r="L21" s="7"/>
      <c r="M21" s="7"/>
      <c r="N21" s="7"/>
      <c r="O21" s="7"/>
      <c r="P21" s="7"/>
      <c r="Q21" s="7"/>
      <c r="R21" s="11"/>
      <c r="S21" s="12"/>
      <c r="X21" s="102"/>
      <c r="Y21" s="104"/>
      <c r="Z21" s="104"/>
    </row>
    <row r="22" s="1" customFormat="true" ht="42" customHeight="true" spans="1:26">
      <c r="A22" s="19"/>
      <c r="B22" s="19"/>
      <c r="C22" s="7" t="s">
        <v>65</v>
      </c>
      <c r="D22" s="20" t="s">
        <v>268</v>
      </c>
      <c r="E22" s="84"/>
      <c r="F22" s="84" t="s">
        <v>269</v>
      </c>
      <c r="G22" s="84"/>
      <c r="H22" s="84" t="s">
        <v>269</v>
      </c>
      <c r="I22" s="7">
        <v>15</v>
      </c>
      <c r="J22" s="91">
        <v>1</v>
      </c>
      <c r="K22" s="7">
        <v>15</v>
      </c>
      <c r="L22" s="7"/>
      <c r="M22" s="7"/>
      <c r="N22" s="7"/>
      <c r="O22" s="7"/>
      <c r="P22" s="7"/>
      <c r="Q22" s="7"/>
      <c r="R22" s="11"/>
      <c r="S22" s="12"/>
      <c r="X22" s="102"/>
      <c r="Y22" s="104"/>
      <c r="Z22" s="104"/>
    </row>
    <row r="23" s="1" customFormat="true" ht="34" customHeight="true" spans="1:26">
      <c r="A23" s="19"/>
      <c r="B23" s="19"/>
      <c r="C23" s="7" t="s">
        <v>68</v>
      </c>
      <c r="D23" s="20" t="s">
        <v>270</v>
      </c>
      <c r="E23" s="85"/>
      <c r="F23" s="85" t="s">
        <v>271</v>
      </c>
      <c r="G23" s="85"/>
      <c r="H23" s="85" t="s">
        <v>271</v>
      </c>
      <c r="I23" s="7">
        <v>10</v>
      </c>
      <c r="J23" s="91">
        <v>1</v>
      </c>
      <c r="K23" s="7">
        <v>10</v>
      </c>
      <c r="L23" s="7"/>
      <c r="M23" s="7"/>
      <c r="N23" s="7"/>
      <c r="O23" s="7"/>
      <c r="P23" s="7"/>
      <c r="Q23" s="7"/>
      <c r="R23" s="11"/>
      <c r="S23" s="12"/>
      <c r="X23" s="102"/>
      <c r="Y23" s="104"/>
      <c r="Z23" s="104"/>
    </row>
    <row r="24" s="1" customFormat="true" ht="33" customHeight="true" spans="1:26">
      <c r="A24" s="21"/>
      <c r="B24" s="21"/>
      <c r="C24" s="7" t="s">
        <v>70</v>
      </c>
      <c r="D24" s="20" t="s">
        <v>272</v>
      </c>
      <c r="E24" s="86" t="s">
        <v>273</v>
      </c>
      <c r="F24" s="20">
        <v>148.06</v>
      </c>
      <c r="G24" s="20" t="s">
        <v>274</v>
      </c>
      <c r="H24" s="20" t="s">
        <v>275</v>
      </c>
      <c r="I24" s="7">
        <v>10</v>
      </c>
      <c r="J24" s="91">
        <v>1</v>
      </c>
      <c r="K24" s="7">
        <v>10</v>
      </c>
      <c r="L24" s="7"/>
      <c r="M24" s="7"/>
      <c r="N24" s="7"/>
      <c r="O24" s="7"/>
      <c r="P24" s="7"/>
      <c r="Q24" s="7"/>
      <c r="R24" s="11"/>
      <c r="S24" s="12"/>
      <c r="X24" s="102"/>
      <c r="Y24" s="104"/>
      <c r="Z24" s="104"/>
    </row>
    <row r="25" s="1" customFormat="true" ht="41" customHeight="true" spans="1:26">
      <c r="A25" s="18" t="s">
        <v>42</v>
      </c>
      <c r="B25" s="7" t="s">
        <v>73</v>
      </c>
      <c r="C25" s="7" t="s">
        <v>74</v>
      </c>
      <c r="D25" s="82" t="s">
        <v>276</v>
      </c>
      <c r="E25" s="86" t="s">
        <v>273</v>
      </c>
      <c r="F25" s="87">
        <v>100</v>
      </c>
      <c r="G25" s="88" t="s">
        <v>67</v>
      </c>
      <c r="H25" s="87">
        <v>100</v>
      </c>
      <c r="I25" s="32">
        <v>15</v>
      </c>
      <c r="J25" s="91">
        <v>1</v>
      </c>
      <c r="K25" s="32">
        <v>15</v>
      </c>
      <c r="L25" s="7"/>
      <c r="M25" s="7"/>
      <c r="N25" s="7"/>
      <c r="O25" s="7"/>
      <c r="P25" s="7"/>
      <c r="Q25" s="7"/>
      <c r="R25" s="11"/>
      <c r="S25" s="12"/>
      <c r="X25" s="102"/>
      <c r="Y25" s="104"/>
      <c r="Z25" s="104"/>
    </row>
    <row r="26" s="1" customFormat="true" ht="42" customHeight="true" spans="1:26">
      <c r="A26" s="19"/>
      <c r="B26" s="7"/>
      <c r="C26" s="7" t="s">
        <v>76</v>
      </c>
      <c r="D26" s="82" t="s">
        <v>277</v>
      </c>
      <c r="E26" s="85"/>
      <c r="F26" s="84" t="s">
        <v>269</v>
      </c>
      <c r="G26" s="85"/>
      <c r="H26" s="84" t="s">
        <v>269</v>
      </c>
      <c r="I26" s="32">
        <v>15</v>
      </c>
      <c r="J26" s="91">
        <v>1</v>
      </c>
      <c r="K26" s="32">
        <v>15</v>
      </c>
      <c r="L26" s="7"/>
      <c r="M26" s="7"/>
      <c r="N26" s="7"/>
      <c r="O26" s="7"/>
      <c r="P26" s="7"/>
      <c r="Q26" s="7"/>
      <c r="R26" s="11"/>
      <c r="S26" s="12"/>
      <c r="X26" s="103"/>
      <c r="Y26" s="104"/>
      <c r="Z26" s="104"/>
    </row>
    <row r="27" s="1" customFormat="true" ht="45" customHeight="true" spans="1:26">
      <c r="A27" s="21"/>
      <c r="B27" s="7" t="s">
        <v>85</v>
      </c>
      <c r="C27" s="7" t="s">
        <v>86</v>
      </c>
      <c r="D27" s="20" t="s">
        <v>206</v>
      </c>
      <c r="E27" s="89" t="s">
        <v>22</v>
      </c>
      <c r="F27" s="89">
        <v>95</v>
      </c>
      <c r="G27" s="89" t="s">
        <v>67</v>
      </c>
      <c r="H27" s="89">
        <v>95</v>
      </c>
      <c r="I27" s="32">
        <v>10</v>
      </c>
      <c r="J27" s="91">
        <v>1</v>
      </c>
      <c r="K27" s="32">
        <v>10</v>
      </c>
      <c r="L27" s="7"/>
      <c r="M27" s="7"/>
      <c r="N27" s="7"/>
      <c r="O27" s="7"/>
      <c r="P27" s="7"/>
      <c r="Q27" s="7"/>
      <c r="R27" s="11"/>
      <c r="S27" s="12"/>
      <c r="X27" s="102"/>
      <c r="Y27" s="104"/>
      <c r="Z27" s="104"/>
    </row>
    <row r="28" s="1" customFormat="true" ht="28" customHeight="true" spans="1:26">
      <c r="A28" s="11" t="s">
        <v>88</v>
      </c>
      <c r="B28" s="56"/>
      <c r="C28" s="56"/>
      <c r="D28" s="56"/>
      <c r="E28" s="56"/>
      <c r="F28" s="56"/>
      <c r="G28" s="56"/>
      <c r="H28" s="56"/>
      <c r="I28" s="11">
        <v>90</v>
      </c>
      <c r="J28" s="56"/>
      <c r="K28" s="12"/>
      <c r="L28" s="11" t="s">
        <v>89</v>
      </c>
      <c r="M28" s="56"/>
      <c r="N28" s="56"/>
      <c r="O28" s="12"/>
      <c r="P28" s="94">
        <v>10</v>
      </c>
      <c r="Q28" s="95"/>
      <c r="R28" s="95"/>
      <c r="S28" s="96"/>
      <c r="X28" s="104"/>
      <c r="Y28" s="104"/>
      <c r="Z28" s="104"/>
    </row>
    <row r="29" s="1" customFormat="true" customHeight="true" spans="1:19">
      <c r="A29" s="11" t="s">
        <v>90</v>
      </c>
      <c r="B29" s="56"/>
      <c r="C29" s="56"/>
      <c r="D29" s="56"/>
      <c r="E29" s="56"/>
      <c r="F29" s="56"/>
      <c r="G29" s="56"/>
      <c r="H29" s="56"/>
      <c r="I29" s="11">
        <v>100</v>
      </c>
      <c r="J29" s="56"/>
      <c r="K29" s="56"/>
      <c r="L29" s="56"/>
      <c r="M29" s="56"/>
      <c r="N29" s="56"/>
      <c r="O29" s="56"/>
      <c r="P29" s="56"/>
      <c r="Q29" s="56"/>
      <c r="R29" s="56"/>
      <c r="S29" s="12"/>
    </row>
    <row r="30" s="1" customFormat="true" customHeight="true" spans="1:19">
      <c r="A30" s="11" t="s">
        <v>91</v>
      </c>
      <c r="B30" s="12"/>
      <c r="C30" s="11" t="s">
        <v>30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12"/>
    </row>
    <row r="31" s="1" customFormat="true" ht="22" customHeight="true" spans="1:19">
      <c r="A31" s="7" t="s">
        <v>92</v>
      </c>
      <c r="B31" s="7"/>
      <c r="C31" s="7" t="s">
        <v>93</v>
      </c>
      <c r="D31" s="7"/>
      <c r="E31" s="7"/>
      <c r="F31" s="7"/>
      <c r="G31" s="7"/>
      <c r="H31" s="7"/>
      <c r="I31" s="7" t="s">
        <v>94</v>
      </c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="1" customFormat="true" ht="22" customHeight="true" spans="1:19">
      <c r="A32" s="7"/>
      <c r="B32" s="7"/>
      <c r="C32" s="13" t="s">
        <v>95</v>
      </c>
      <c r="D32" s="13"/>
      <c r="E32" s="13"/>
      <c r="F32" s="13"/>
      <c r="G32" s="13"/>
      <c r="H32" s="1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="1" customFormat="true" ht="22" customHeight="true" spans="1:19">
      <c r="A33" s="7"/>
      <c r="B33" s="7"/>
      <c r="C33" s="13" t="s">
        <v>96</v>
      </c>
      <c r="D33" s="13"/>
      <c r="E33" s="13"/>
      <c r="F33" s="13"/>
      <c r="G33" s="13"/>
      <c r="H33" s="1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="1" customFormat="true" ht="22" customHeight="true" spans="1:19">
      <c r="A34" s="7"/>
      <c r="B34" s="7"/>
      <c r="C34" s="13" t="s">
        <v>97</v>
      </c>
      <c r="D34" s="13"/>
      <c r="E34" s="13"/>
      <c r="F34" s="13"/>
      <c r="G34" s="13"/>
      <c r="H34" s="1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="1" customFormat="true" ht="22" customHeight="true" spans="1:19">
      <c r="A35" s="7"/>
      <c r="B35" s="7"/>
      <c r="C35" s="13" t="s">
        <v>98</v>
      </c>
      <c r="D35" s="13"/>
      <c r="E35" s="13"/>
      <c r="F35" s="13"/>
      <c r="G35" s="13"/>
      <c r="H35" s="1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="1" customFormat="true" ht="22" customHeight="true" spans="1:19">
      <c r="A36" s="7"/>
      <c r="B36" s="7"/>
      <c r="C36" s="13" t="s">
        <v>99</v>
      </c>
      <c r="D36" s="13"/>
      <c r="E36" s="13"/>
      <c r="F36" s="13"/>
      <c r="G36" s="13"/>
      <c r="H36" s="1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="1" customFormat="true" ht="28" customHeight="true" spans="1:19">
      <c r="A37" s="7"/>
      <c r="B37" s="7"/>
      <c r="C37" s="13" t="s">
        <v>278</v>
      </c>
      <c r="D37" s="13"/>
      <c r="E37" s="13"/>
      <c r="F37" s="13"/>
      <c r="G37" s="13"/>
      <c r="H37" s="13"/>
      <c r="I37" s="7" t="s">
        <v>208</v>
      </c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="1" customFormat="true" ht="18" customHeight="true" spans="1:19">
      <c r="A38" s="29" t="s">
        <v>101</v>
      </c>
      <c r="B38" s="29"/>
      <c r="C38" s="7" t="s">
        <v>102</v>
      </c>
      <c r="D38" s="7"/>
      <c r="E38" s="7"/>
      <c r="F38" s="7"/>
      <c r="G38" s="7"/>
      <c r="H38" s="7"/>
      <c r="I38" s="13" t="s">
        <v>279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="1" customFormat="true" ht="18" customHeight="true" spans="1:19">
      <c r="A39" s="29"/>
      <c r="B39" s="29"/>
      <c r="C39" s="13" t="s">
        <v>104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="1" customFormat="true" ht="29" customHeight="true" spans="1:19">
      <c r="A40" s="29"/>
      <c r="B40" s="29"/>
      <c r="C40" s="13" t="s">
        <v>105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="1" customFormat="true" ht="18" customHeight="true" spans="1:19">
      <c r="A41" s="29"/>
      <c r="B41" s="29"/>
      <c r="C41" s="13" t="s">
        <v>106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="1" customFormat="true" ht="18" customHeight="true" spans="1:19">
      <c r="A42" s="29"/>
      <c r="B42" s="29"/>
      <c r="C42" s="13" t="s">
        <v>96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="1" customFormat="true" ht="18" customHeight="true" spans="1:19">
      <c r="A43" s="29"/>
      <c r="B43" s="29"/>
      <c r="C43" s="13" t="s">
        <v>107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="1" customFormat="true" ht="18" customHeight="true" spans="1:19">
      <c r="A44" s="29"/>
      <c r="B44" s="29"/>
      <c r="C44" s="13" t="s">
        <v>108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="1" customFormat="true" ht="18" customHeight="true" spans="1:19">
      <c r="A45" s="29"/>
      <c r="B45" s="29"/>
      <c r="C45" s="13" t="s">
        <v>109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="1" customFormat="true" ht="18" customHeight="true" spans="1:19">
      <c r="A46" s="29"/>
      <c r="B46" s="29"/>
      <c r="C46" s="13" t="s">
        <v>110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="1" customFormat="true" ht="23" customHeight="true" spans="1:19">
      <c r="A47" s="7" t="s">
        <v>111</v>
      </c>
      <c r="B47" s="7"/>
      <c r="C47" s="7" t="s">
        <v>102</v>
      </c>
      <c r="D47" s="7"/>
      <c r="E47" s="7"/>
      <c r="F47" s="7"/>
      <c r="G47" s="7"/>
      <c r="H47" s="7"/>
      <c r="I47" s="13" t="s">
        <v>280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="1" customFormat="true" ht="23" customHeight="true" spans="1:19">
      <c r="A48" s="7"/>
      <c r="B48" s="7"/>
      <c r="C48" s="13" t="s">
        <v>104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="1" customFormat="true" ht="28" customHeight="true" spans="1:19">
      <c r="A49" s="7"/>
      <c r="B49" s="7"/>
      <c r="C49" s="13" t="s">
        <v>105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="1" customFormat="true" ht="23" customHeight="true" spans="1:19">
      <c r="A50" s="7"/>
      <c r="B50" s="7"/>
      <c r="C50" s="13" t="s">
        <v>106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="1" customFormat="true" ht="23" customHeight="true" spans="1:19">
      <c r="A51" s="7"/>
      <c r="B51" s="7"/>
      <c r="C51" s="13" t="s">
        <v>96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="1" customFormat="true" ht="23" customHeight="true" spans="1:19">
      <c r="A52" s="7"/>
      <c r="B52" s="7"/>
      <c r="C52" s="13" t="s">
        <v>107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="1" customFormat="true" ht="23" customHeight="true" spans="1:19">
      <c r="A53" s="7"/>
      <c r="B53" s="7"/>
      <c r="C53" s="13" t="s">
        <v>108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="1" customFormat="true" ht="23" customHeight="true" spans="1:19">
      <c r="A54" s="7"/>
      <c r="B54" s="7"/>
      <c r="C54" s="13" t="s">
        <v>109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="1" customFormat="true" ht="23" customHeight="true" spans="1:19">
      <c r="A55" s="7"/>
      <c r="B55" s="7"/>
      <c r="C55" s="13" t="s">
        <v>110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="1" customFormat="true" ht="19" customHeight="true" spans="1:19">
      <c r="A56" s="79" t="s">
        <v>113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="1" customFormat="true" ht="19" customHeight="true" spans="1:19">
      <c r="A57" s="79" t="s">
        <v>114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="1" customFormat="true" customHeight="true" spans="1:19">
      <c r="A58" s="79" t="s">
        <v>115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</sheetData>
  <mergeCells count="142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A28:H28"/>
    <mergeCell ref="I28:K28"/>
    <mergeCell ref="L28:O28"/>
    <mergeCell ref="P28:S28"/>
    <mergeCell ref="A29:H29"/>
    <mergeCell ref="I29:S29"/>
    <mergeCell ref="A30:B30"/>
    <mergeCell ref="C30:S30"/>
    <mergeCell ref="C31:H31"/>
    <mergeCell ref="I31:S31"/>
    <mergeCell ref="C32:H32"/>
    <mergeCell ref="I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A56:S56"/>
    <mergeCell ref="A57:S57"/>
    <mergeCell ref="A58:S58"/>
    <mergeCell ref="A19:A24"/>
    <mergeCell ref="A25:A27"/>
    <mergeCell ref="B19:B20"/>
    <mergeCell ref="B21:B24"/>
    <mergeCell ref="B25:B26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1:B37"/>
    <mergeCell ref="A38:B46"/>
    <mergeCell ref="I38:S46"/>
    <mergeCell ref="A47:B55"/>
    <mergeCell ref="I47:S55"/>
  </mergeCells>
  <dataValidations count="1">
    <dataValidation type="list" allowBlank="1" showInputMessage="1" showErrorMessage="1" sqref="W6 W7">
      <formula1>$E$21:$E$25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workbookViewId="0">
      <selection activeCell="J18" sqref="J18:J19"/>
    </sheetView>
  </sheetViews>
  <sheetFormatPr defaultColWidth="6.63333333333333" defaultRowHeight="25" customHeight="true"/>
  <cols>
    <col min="1" max="1" width="6.375" style="1" customWidth="true"/>
    <col min="2" max="2" width="6.875" style="1" customWidth="true"/>
    <col min="3" max="3" width="12.375" style="1" customWidth="true"/>
    <col min="4" max="4" width="19.625" style="1" customWidth="true"/>
    <col min="5" max="5" width="6" style="2" customWidth="true"/>
    <col min="6" max="6" width="7.875" style="2" customWidth="true"/>
    <col min="7" max="7" width="5.625" style="2" customWidth="true"/>
    <col min="8" max="8" width="7.875" style="2" customWidth="true"/>
    <col min="9" max="9" width="5.75" style="2" customWidth="true"/>
    <col min="10" max="10" width="4.125" style="2" customWidth="true"/>
    <col min="11" max="11" width="6.75" style="2" customWidth="true"/>
    <col min="12" max="13" width="3" style="1" customWidth="true"/>
    <col min="14" max="14" width="4.625" style="1" customWidth="true"/>
    <col min="15" max="17" width="3" style="1" customWidth="true"/>
    <col min="18" max="19" width="2.75" style="1" customWidth="true"/>
    <col min="20" max="16383" width="6.63333333333333" style="1" customWidth="true"/>
  </cols>
  <sheetData>
    <row r="1" s="1" customFormat="true" ht="19" customHeight="true" spans="1:19">
      <c r="A1" s="3" t="s">
        <v>281</v>
      </c>
      <c r="B1" s="3"/>
      <c r="C1" s="3"/>
      <c r="D1" s="3"/>
      <c r="E1" s="30"/>
      <c r="F1" s="30"/>
      <c r="G1" s="30"/>
      <c r="H1" s="30"/>
      <c r="I1" s="44"/>
      <c r="J1" s="44"/>
      <c r="K1" s="44"/>
      <c r="L1" s="3"/>
      <c r="M1" s="3"/>
      <c r="N1" s="3"/>
      <c r="O1" s="3"/>
      <c r="P1" s="3"/>
      <c r="Q1" s="3"/>
      <c r="R1" s="3"/>
      <c r="S1" s="3"/>
    </row>
    <row r="2" s="1" customFormat="true" ht="35" customHeight="true" spans="1:19">
      <c r="A2" s="4" t="s">
        <v>282</v>
      </c>
      <c r="B2" s="4"/>
      <c r="C2" s="4"/>
      <c r="D2" s="4"/>
      <c r="E2" s="31"/>
      <c r="F2" s="31"/>
      <c r="G2" s="31"/>
      <c r="H2" s="31"/>
      <c r="I2" s="31"/>
      <c r="J2" s="31"/>
      <c r="K2" s="31"/>
      <c r="L2" s="4"/>
      <c r="M2" s="4"/>
      <c r="N2" s="4"/>
      <c r="O2" s="4"/>
      <c r="P2" s="4"/>
      <c r="Q2" s="4"/>
      <c r="R2" s="4"/>
      <c r="S2" s="4"/>
    </row>
    <row r="3" s="1" customFormat="true" ht="18" customHeight="true" spans="1:19">
      <c r="A3" s="5" t="s">
        <v>2</v>
      </c>
      <c r="B3" s="5"/>
      <c r="C3" s="5"/>
      <c r="D3" s="5"/>
      <c r="E3" s="30"/>
      <c r="F3" s="30"/>
      <c r="G3" s="30"/>
      <c r="H3" s="30"/>
      <c r="I3" s="30"/>
      <c r="J3" s="30"/>
      <c r="K3" s="30"/>
      <c r="L3" s="5"/>
      <c r="M3" s="5"/>
      <c r="N3" s="5"/>
      <c r="O3" s="5"/>
      <c r="P3" s="5"/>
      <c r="Q3" s="5"/>
      <c r="R3" s="5"/>
      <c r="S3" s="5"/>
    </row>
    <row r="4" s="1" customFormat="true" ht="18" customHeight="true" spans="1:19">
      <c r="A4" s="6" t="s">
        <v>283</v>
      </c>
      <c r="B4" s="6"/>
      <c r="C4" s="6"/>
      <c r="D4" s="6"/>
      <c r="E4" s="2"/>
      <c r="F4" s="2"/>
      <c r="G4" s="2"/>
      <c r="H4" s="2"/>
      <c r="I4" s="45"/>
      <c r="J4" s="45"/>
      <c r="K4" s="45"/>
      <c r="L4" s="6"/>
      <c r="M4" s="6"/>
      <c r="N4" s="6"/>
      <c r="O4" s="6"/>
      <c r="P4" s="6"/>
      <c r="Q4" s="6"/>
      <c r="R4" s="6"/>
      <c r="S4" s="6"/>
    </row>
    <row r="5" s="1" customFormat="true" ht="23" customHeight="true" spans="1:19">
      <c r="A5" s="7" t="s">
        <v>284</v>
      </c>
      <c r="B5" s="7"/>
      <c r="C5" s="8" t="s">
        <v>6</v>
      </c>
      <c r="D5" s="8"/>
      <c r="E5" s="32"/>
      <c r="F5" s="32"/>
      <c r="G5" s="32"/>
      <c r="H5" s="32"/>
      <c r="I5" s="32"/>
      <c r="J5" s="32"/>
      <c r="K5" s="32"/>
      <c r="L5" s="8"/>
      <c r="M5" s="8"/>
      <c r="N5" s="8"/>
      <c r="O5" s="8"/>
      <c r="P5" s="8"/>
      <c r="Q5" s="8"/>
      <c r="R5" s="8"/>
      <c r="S5" s="8"/>
    </row>
    <row r="6" s="1" customFormat="true" ht="23" customHeight="true" spans="1:19">
      <c r="A6" s="7" t="s">
        <v>5</v>
      </c>
      <c r="B6" s="7"/>
      <c r="C6" s="9"/>
      <c r="D6" s="10"/>
      <c r="E6" s="27"/>
      <c r="F6" s="27"/>
      <c r="G6" s="27"/>
      <c r="H6" s="27"/>
      <c r="I6" s="27"/>
      <c r="J6" s="27"/>
      <c r="K6" s="27"/>
      <c r="L6" s="10"/>
      <c r="M6" s="10"/>
      <c r="N6" s="10"/>
      <c r="O6" s="10"/>
      <c r="P6" s="10"/>
      <c r="Q6" s="10"/>
      <c r="R6" s="10"/>
      <c r="S6" s="65"/>
    </row>
    <row r="7" s="1" customFormat="true" ht="44" customHeight="true" spans="1:19">
      <c r="A7" s="11" t="s">
        <v>285</v>
      </c>
      <c r="B7" s="12"/>
      <c r="C7" s="9">
        <v>120</v>
      </c>
      <c r="D7" s="10"/>
      <c r="E7" s="27"/>
      <c r="F7" s="27"/>
      <c r="G7" s="27"/>
      <c r="H7" s="27"/>
      <c r="I7" s="27"/>
      <c r="J7" s="27"/>
      <c r="K7" s="46"/>
      <c r="L7" s="11" t="s">
        <v>286</v>
      </c>
      <c r="M7" s="12"/>
      <c r="N7" s="11">
        <v>2</v>
      </c>
      <c r="O7" s="56"/>
      <c r="P7" s="56"/>
      <c r="Q7" s="56"/>
      <c r="R7" s="56"/>
      <c r="S7" s="12"/>
    </row>
    <row r="8" s="1" customFormat="true" ht="44" customHeight="true" spans="1:19">
      <c r="A8" s="7" t="s">
        <v>287</v>
      </c>
      <c r="B8" s="7"/>
      <c r="C8" s="7" t="s">
        <v>288</v>
      </c>
      <c r="D8" s="7"/>
      <c r="E8" s="32"/>
      <c r="F8" s="32"/>
      <c r="G8" s="32"/>
      <c r="H8" s="32" t="s">
        <v>14</v>
      </c>
      <c r="I8" s="32"/>
      <c r="J8" s="35" t="s">
        <v>289</v>
      </c>
      <c r="K8" s="32"/>
      <c r="L8" s="11" t="s">
        <v>16</v>
      </c>
      <c r="M8" s="56"/>
      <c r="N8" s="12"/>
      <c r="O8" s="11" t="s">
        <v>18</v>
      </c>
      <c r="P8" s="56"/>
      <c r="Q8" s="56"/>
      <c r="R8" s="56"/>
      <c r="S8" s="12"/>
    </row>
    <row r="9" s="1" customFormat="true" ht="22" customHeight="true" spans="1:19">
      <c r="A9" s="7"/>
      <c r="B9" s="7"/>
      <c r="C9" s="13" t="s">
        <v>290</v>
      </c>
      <c r="D9" s="13"/>
      <c r="E9" s="32"/>
      <c r="F9" s="32"/>
      <c r="G9" s="32"/>
      <c r="H9" s="33">
        <v>10105.14</v>
      </c>
      <c r="I9" s="33"/>
      <c r="J9" s="33">
        <f>J10</f>
        <v>2424.13</v>
      </c>
      <c r="K9" s="33"/>
      <c r="L9" s="33">
        <f>L10</f>
        <v>2424.13</v>
      </c>
      <c r="M9" s="33"/>
      <c r="N9" s="33"/>
      <c r="O9" s="58">
        <f>L9/J9</f>
        <v>1</v>
      </c>
      <c r="P9" s="59"/>
      <c r="Q9" s="66"/>
      <c r="R9" s="67"/>
      <c r="S9" s="59"/>
    </row>
    <row r="10" s="1" customFormat="true" ht="22" customHeight="true" spans="1:19">
      <c r="A10" s="7"/>
      <c r="B10" s="7"/>
      <c r="C10" s="13" t="s">
        <v>291</v>
      </c>
      <c r="D10" s="13"/>
      <c r="E10" s="32"/>
      <c r="F10" s="32"/>
      <c r="G10" s="32"/>
      <c r="H10" s="33">
        <v>10105.14</v>
      </c>
      <c r="I10" s="33"/>
      <c r="J10" s="33">
        <f>J11+J12</f>
        <v>2424.13</v>
      </c>
      <c r="K10" s="33"/>
      <c r="L10" s="33">
        <f>L11+L12</f>
        <v>2424.13</v>
      </c>
      <c r="M10" s="33"/>
      <c r="N10" s="33"/>
      <c r="O10" s="60">
        <v>1</v>
      </c>
      <c r="P10" s="61"/>
      <c r="Q10" s="60"/>
      <c r="R10" s="68"/>
      <c r="S10" s="61"/>
    </row>
    <row r="11" s="1" customFormat="true" ht="22" customHeight="true" spans="1:19">
      <c r="A11" s="7"/>
      <c r="B11" s="7"/>
      <c r="C11" s="13" t="s">
        <v>292</v>
      </c>
      <c r="D11" s="13"/>
      <c r="E11" s="32"/>
      <c r="F11" s="32"/>
      <c r="G11" s="32"/>
      <c r="H11" s="34">
        <f>H10-H12</f>
        <v>1403.91</v>
      </c>
      <c r="I11" s="34"/>
      <c r="J11" s="34">
        <v>1631.25</v>
      </c>
      <c r="K11" s="34"/>
      <c r="L11" s="47">
        <v>1631.25</v>
      </c>
      <c r="M11" s="62"/>
      <c r="N11" s="33"/>
      <c r="O11" s="60">
        <v>1</v>
      </c>
      <c r="P11" s="61"/>
      <c r="Q11" s="60"/>
      <c r="R11" s="68"/>
      <c r="S11" s="61"/>
    </row>
    <row r="12" s="1" customFormat="true" ht="22" customHeight="true" spans="1:19">
      <c r="A12" s="7"/>
      <c r="B12" s="7"/>
      <c r="C12" s="13" t="s">
        <v>293</v>
      </c>
      <c r="D12" s="13"/>
      <c r="E12" s="32"/>
      <c r="F12" s="32"/>
      <c r="G12" s="32"/>
      <c r="H12" s="34">
        <v>8701.23</v>
      </c>
      <c r="I12" s="34"/>
      <c r="J12" s="34">
        <v>792.88</v>
      </c>
      <c r="K12" s="34"/>
      <c r="L12" s="48">
        <v>792.88</v>
      </c>
      <c r="M12" s="63"/>
      <c r="N12" s="64"/>
      <c r="O12" s="60">
        <v>1</v>
      </c>
      <c r="P12" s="61"/>
      <c r="Q12" s="60"/>
      <c r="R12" s="68"/>
      <c r="S12" s="61"/>
    </row>
    <row r="13" s="1" customFormat="true" ht="22" customHeight="true" spans="1:19">
      <c r="A13" s="14" t="s">
        <v>294</v>
      </c>
      <c r="B13" s="15"/>
      <c r="C13" s="13" t="s">
        <v>295</v>
      </c>
      <c r="D13" s="16" t="s">
        <v>296</v>
      </c>
      <c r="E13" s="27"/>
      <c r="F13" s="27"/>
      <c r="G13" s="27"/>
      <c r="H13" s="27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69"/>
    </row>
    <row r="14" s="1" customFormat="true" ht="33" customHeight="true" spans="1:19">
      <c r="A14" s="14"/>
      <c r="B14" s="15"/>
      <c r="C14" s="13" t="s">
        <v>297</v>
      </c>
      <c r="D14" s="16" t="s">
        <v>298</v>
      </c>
      <c r="E14" s="27"/>
      <c r="F14" s="27"/>
      <c r="G14" s="27"/>
      <c r="H14" s="27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69"/>
    </row>
    <row r="15" s="1" customFormat="true" customHeight="true" spans="1:19">
      <c r="A15" s="7" t="s">
        <v>299</v>
      </c>
      <c r="B15" s="7"/>
      <c r="C15" s="7" t="s">
        <v>36</v>
      </c>
      <c r="D15" s="7"/>
      <c r="E15" s="32"/>
      <c r="F15" s="32"/>
      <c r="G15" s="32"/>
      <c r="H15" s="32"/>
      <c r="I15" s="32" t="s">
        <v>37</v>
      </c>
      <c r="J15" s="32"/>
      <c r="K15" s="32"/>
      <c r="L15" s="7"/>
      <c r="M15" s="7"/>
      <c r="N15" s="7"/>
      <c r="O15" s="7"/>
      <c r="P15" s="7"/>
      <c r="Q15" s="7"/>
      <c r="R15" s="7"/>
      <c r="S15" s="7"/>
    </row>
    <row r="16" s="1" customFormat="true" customHeight="true" spans="1:19">
      <c r="A16" s="7"/>
      <c r="B16" s="7"/>
      <c r="C16" s="17" t="s">
        <v>300</v>
      </c>
      <c r="D16" s="17"/>
      <c r="E16" s="35"/>
      <c r="F16" s="35"/>
      <c r="G16" s="35"/>
      <c r="H16" s="35"/>
      <c r="I16" s="17" t="s">
        <v>300</v>
      </c>
      <c r="J16" s="17"/>
      <c r="K16" s="17"/>
      <c r="L16" s="28"/>
      <c r="M16" s="28"/>
      <c r="N16" s="28"/>
      <c r="O16" s="28"/>
      <c r="P16" s="28"/>
      <c r="Q16" s="28"/>
      <c r="R16" s="28"/>
      <c r="S16" s="28"/>
    </row>
    <row r="17" s="1" customFormat="true" ht="29" customHeight="true" spans="1:19">
      <c r="A17" s="7"/>
      <c r="B17" s="7"/>
      <c r="C17" s="17" t="s">
        <v>301</v>
      </c>
      <c r="D17" s="17"/>
      <c r="E17" s="35"/>
      <c r="F17" s="35"/>
      <c r="G17" s="35"/>
      <c r="H17" s="35"/>
      <c r="I17" s="17" t="s">
        <v>301</v>
      </c>
      <c r="J17" s="17"/>
      <c r="K17" s="17"/>
      <c r="L17" s="28"/>
      <c r="M17" s="28"/>
      <c r="N17" s="28"/>
      <c r="O17" s="28"/>
      <c r="P17" s="28"/>
      <c r="Q17" s="28"/>
      <c r="R17" s="28"/>
      <c r="S17" s="28"/>
    </row>
    <row r="18" s="1" customFormat="true" ht="57" customHeight="true" spans="1:19">
      <c r="A18" s="18" t="s">
        <v>42</v>
      </c>
      <c r="B18" s="7" t="s">
        <v>43</v>
      </c>
      <c r="C18" s="7" t="s">
        <v>44</v>
      </c>
      <c r="D18" s="7" t="s">
        <v>45</v>
      </c>
      <c r="E18" s="32" t="s">
        <v>46</v>
      </c>
      <c r="F18" s="32"/>
      <c r="G18" s="32"/>
      <c r="H18" s="32" t="s">
        <v>47</v>
      </c>
      <c r="I18" s="23" t="s">
        <v>17</v>
      </c>
      <c r="J18" s="23" t="s">
        <v>48</v>
      </c>
      <c r="K18" s="23" t="s">
        <v>49</v>
      </c>
      <c r="L18" s="7" t="s">
        <v>50</v>
      </c>
      <c r="M18" s="7"/>
      <c r="N18" s="7"/>
      <c r="O18" s="7"/>
      <c r="P18" s="7"/>
      <c r="Q18" s="7"/>
      <c r="R18" s="70" t="s">
        <v>51</v>
      </c>
      <c r="S18" s="71"/>
    </row>
    <row r="19" s="1" customFormat="true" ht="55" customHeight="true" spans="1:19">
      <c r="A19" s="19"/>
      <c r="B19" s="7"/>
      <c r="C19" s="7"/>
      <c r="D19" s="7"/>
      <c r="E19" s="32" t="s">
        <v>52</v>
      </c>
      <c r="F19" s="32" t="s">
        <v>53</v>
      </c>
      <c r="G19" s="32" t="s">
        <v>54</v>
      </c>
      <c r="H19" s="32"/>
      <c r="I19" s="24"/>
      <c r="J19" s="24"/>
      <c r="K19" s="24"/>
      <c r="L19" s="7" t="s">
        <v>55</v>
      </c>
      <c r="M19" s="7" t="s">
        <v>56</v>
      </c>
      <c r="N19" s="7" t="s">
        <v>57</v>
      </c>
      <c r="O19" s="7" t="s">
        <v>58</v>
      </c>
      <c r="P19" s="7" t="s">
        <v>59</v>
      </c>
      <c r="Q19" s="7" t="s">
        <v>60</v>
      </c>
      <c r="R19" s="72"/>
      <c r="S19" s="73"/>
    </row>
    <row r="20" s="1" customFormat="true" ht="22" customHeight="true" spans="1:19">
      <c r="A20" s="19"/>
      <c r="B20" s="18" t="s">
        <v>302</v>
      </c>
      <c r="C20" s="18" t="s">
        <v>303</v>
      </c>
      <c r="D20" s="20" t="s">
        <v>304</v>
      </c>
      <c r="E20" s="36" t="s">
        <v>273</v>
      </c>
      <c r="F20" s="36">
        <v>100</v>
      </c>
      <c r="G20" s="36" t="s">
        <v>67</v>
      </c>
      <c r="H20" s="37">
        <v>100</v>
      </c>
      <c r="I20" s="50">
        <v>6</v>
      </c>
      <c r="J20" s="51">
        <v>1</v>
      </c>
      <c r="K20" s="50">
        <v>6</v>
      </c>
      <c r="L20" s="52"/>
      <c r="M20" s="52"/>
      <c r="N20" s="52"/>
      <c r="O20" s="52"/>
      <c r="P20" s="52"/>
      <c r="Q20" s="52"/>
      <c r="R20" s="74"/>
      <c r="S20" s="75"/>
    </row>
    <row r="21" s="1" customFormat="true" ht="30" customHeight="true" spans="1:19">
      <c r="A21" s="19"/>
      <c r="B21" s="19"/>
      <c r="C21" s="21"/>
      <c r="D21" s="20" t="s">
        <v>305</v>
      </c>
      <c r="E21" s="36" t="s">
        <v>273</v>
      </c>
      <c r="F21" s="38">
        <v>100</v>
      </c>
      <c r="G21" s="36" t="s">
        <v>67</v>
      </c>
      <c r="H21" s="38">
        <v>100</v>
      </c>
      <c r="I21" s="38">
        <v>6</v>
      </c>
      <c r="J21" s="51">
        <v>1</v>
      </c>
      <c r="K21" s="38">
        <v>6</v>
      </c>
      <c r="L21" s="52"/>
      <c r="M21" s="52"/>
      <c r="N21" s="52"/>
      <c r="O21" s="52"/>
      <c r="P21" s="52"/>
      <c r="Q21" s="52"/>
      <c r="R21" s="74"/>
      <c r="S21" s="75"/>
    </row>
    <row r="22" s="1" customFormat="true" ht="22" customHeight="true" spans="1:19">
      <c r="A22" s="19"/>
      <c r="B22" s="19"/>
      <c r="C22" s="18" t="s">
        <v>306</v>
      </c>
      <c r="D22" s="20" t="s">
        <v>307</v>
      </c>
      <c r="E22" s="36" t="s">
        <v>273</v>
      </c>
      <c r="F22" s="36">
        <v>100</v>
      </c>
      <c r="G22" s="36" t="s">
        <v>67</v>
      </c>
      <c r="H22" s="37">
        <v>100</v>
      </c>
      <c r="I22" s="50">
        <v>6</v>
      </c>
      <c r="J22" s="51">
        <v>1</v>
      </c>
      <c r="K22" s="50">
        <v>6</v>
      </c>
      <c r="L22" s="52"/>
      <c r="M22" s="52"/>
      <c r="N22" s="52"/>
      <c r="O22" s="52"/>
      <c r="P22" s="52"/>
      <c r="Q22" s="52"/>
      <c r="R22" s="74"/>
      <c r="S22" s="75"/>
    </row>
    <row r="23" s="1" customFormat="true" ht="22" customHeight="true" spans="1:19">
      <c r="A23" s="19"/>
      <c r="B23" s="19"/>
      <c r="C23" s="19"/>
      <c r="D23" s="20" t="s">
        <v>308</v>
      </c>
      <c r="E23" s="36" t="s">
        <v>273</v>
      </c>
      <c r="F23" s="36">
        <v>100</v>
      </c>
      <c r="G23" s="36" t="s">
        <v>67</v>
      </c>
      <c r="H23" s="39">
        <v>100</v>
      </c>
      <c r="I23" s="50">
        <v>6</v>
      </c>
      <c r="J23" s="51">
        <v>1</v>
      </c>
      <c r="K23" s="50">
        <v>6</v>
      </c>
      <c r="L23" s="52"/>
      <c r="M23" s="52"/>
      <c r="N23" s="52"/>
      <c r="O23" s="52"/>
      <c r="P23" s="52"/>
      <c r="Q23" s="52"/>
      <c r="R23" s="74"/>
      <c r="S23" s="75"/>
    </row>
    <row r="24" s="1" customFormat="true" ht="22" customHeight="true" spans="1:19">
      <c r="A24" s="19"/>
      <c r="B24" s="19"/>
      <c r="C24" s="21"/>
      <c r="D24" s="20" t="s">
        <v>309</v>
      </c>
      <c r="E24" s="36" t="s">
        <v>273</v>
      </c>
      <c r="F24" s="36">
        <v>100</v>
      </c>
      <c r="G24" s="36" t="s">
        <v>67</v>
      </c>
      <c r="H24" s="39">
        <v>100</v>
      </c>
      <c r="I24" s="50">
        <v>6</v>
      </c>
      <c r="J24" s="51">
        <v>1</v>
      </c>
      <c r="K24" s="50">
        <v>6</v>
      </c>
      <c r="L24" s="52"/>
      <c r="M24" s="52"/>
      <c r="N24" s="52"/>
      <c r="O24" s="52"/>
      <c r="P24" s="52"/>
      <c r="Q24" s="52"/>
      <c r="R24" s="74"/>
      <c r="S24" s="75"/>
    </row>
    <row r="25" s="1" customFormat="true" ht="22" customHeight="true" spans="1:19">
      <c r="A25" s="19"/>
      <c r="B25" s="19"/>
      <c r="C25" s="18" t="s">
        <v>310</v>
      </c>
      <c r="D25" s="20" t="s">
        <v>311</v>
      </c>
      <c r="E25" s="36"/>
      <c r="F25" s="39" t="s">
        <v>312</v>
      </c>
      <c r="G25" s="36"/>
      <c r="H25" s="39" t="s">
        <v>312</v>
      </c>
      <c r="I25" s="50">
        <v>5</v>
      </c>
      <c r="J25" s="51">
        <v>1</v>
      </c>
      <c r="K25" s="50">
        <v>5</v>
      </c>
      <c r="L25" s="52"/>
      <c r="M25" s="52"/>
      <c r="N25" s="52"/>
      <c r="O25" s="52"/>
      <c r="P25" s="52"/>
      <c r="Q25" s="52"/>
      <c r="R25" s="74"/>
      <c r="S25" s="75"/>
    </row>
    <row r="26" s="1" customFormat="true" ht="22" customHeight="true" spans="1:19">
      <c r="A26" s="19"/>
      <c r="B26" s="21"/>
      <c r="C26" s="21"/>
      <c r="D26" s="20" t="s">
        <v>313</v>
      </c>
      <c r="E26" s="36"/>
      <c r="F26" s="39" t="s">
        <v>187</v>
      </c>
      <c r="G26" s="36"/>
      <c r="H26" s="39" t="s">
        <v>187</v>
      </c>
      <c r="I26" s="50">
        <v>5</v>
      </c>
      <c r="J26" s="51">
        <v>1</v>
      </c>
      <c r="K26" s="50">
        <v>5</v>
      </c>
      <c r="L26" s="52"/>
      <c r="M26" s="52"/>
      <c r="N26" s="52"/>
      <c r="O26" s="52"/>
      <c r="P26" s="52"/>
      <c r="Q26" s="52"/>
      <c r="R26" s="74"/>
      <c r="S26" s="75"/>
    </row>
    <row r="27" s="1" customFormat="true" ht="22" customHeight="true" spans="1:19">
      <c r="A27" s="22" t="s">
        <v>42</v>
      </c>
      <c r="B27" s="22" t="s">
        <v>314</v>
      </c>
      <c r="C27" s="23" t="s">
        <v>315</v>
      </c>
      <c r="D27" s="20" t="s">
        <v>316</v>
      </c>
      <c r="E27" s="36" t="s">
        <v>273</v>
      </c>
      <c r="F27" s="36">
        <v>100</v>
      </c>
      <c r="G27" s="36" t="s">
        <v>67</v>
      </c>
      <c r="H27" s="39">
        <v>100</v>
      </c>
      <c r="I27" s="36">
        <v>4</v>
      </c>
      <c r="J27" s="51">
        <v>1</v>
      </c>
      <c r="K27" s="36">
        <v>4</v>
      </c>
      <c r="L27" s="38"/>
      <c r="M27" s="38"/>
      <c r="N27" s="38"/>
      <c r="O27" s="38"/>
      <c r="P27" s="38"/>
      <c r="Q27" s="38"/>
      <c r="R27" s="76"/>
      <c r="S27" s="77"/>
    </row>
    <row r="28" s="1" customFormat="true" ht="22" customHeight="true" spans="1:19">
      <c r="A28" s="22"/>
      <c r="B28" s="22"/>
      <c r="C28" s="22"/>
      <c r="D28" s="20" t="s">
        <v>317</v>
      </c>
      <c r="E28" s="36" t="s">
        <v>273</v>
      </c>
      <c r="F28" s="36">
        <v>0</v>
      </c>
      <c r="G28" s="36" t="s">
        <v>67</v>
      </c>
      <c r="H28" s="39">
        <v>0</v>
      </c>
      <c r="I28" s="36">
        <v>3</v>
      </c>
      <c r="J28" s="51">
        <v>1</v>
      </c>
      <c r="K28" s="36">
        <v>3</v>
      </c>
      <c r="L28" s="38"/>
      <c r="M28" s="38"/>
      <c r="N28" s="38"/>
      <c r="O28" s="38"/>
      <c r="P28" s="38"/>
      <c r="Q28" s="38"/>
      <c r="R28" s="76"/>
      <c r="S28" s="77"/>
    </row>
    <row r="29" s="1" customFormat="true" ht="22" customHeight="true" spans="1:19">
      <c r="A29" s="22"/>
      <c r="B29" s="24"/>
      <c r="C29" s="24"/>
      <c r="D29" s="20" t="s">
        <v>318</v>
      </c>
      <c r="E29" s="36" t="s">
        <v>273</v>
      </c>
      <c r="F29" s="36">
        <v>0</v>
      </c>
      <c r="G29" s="36" t="s">
        <v>67</v>
      </c>
      <c r="H29" s="39">
        <v>0</v>
      </c>
      <c r="I29" s="36">
        <v>3</v>
      </c>
      <c r="J29" s="51">
        <v>1</v>
      </c>
      <c r="K29" s="36">
        <v>3</v>
      </c>
      <c r="L29" s="38"/>
      <c r="M29" s="38"/>
      <c r="N29" s="38"/>
      <c r="O29" s="38"/>
      <c r="P29" s="38"/>
      <c r="Q29" s="38"/>
      <c r="R29" s="76"/>
      <c r="S29" s="77"/>
    </row>
    <row r="30" s="1" customFormat="true" ht="22" customHeight="true" spans="1:19">
      <c r="A30" s="22"/>
      <c r="B30" s="22" t="s">
        <v>319</v>
      </c>
      <c r="C30" s="24" t="s">
        <v>320</v>
      </c>
      <c r="D30" s="20" t="s">
        <v>321</v>
      </c>
      <c r="E30" s="36" t="s">
        <v>273</v>
      </c>
      <c r="F30" s="36">
        <v>100</v>
      </c>
      <c r="G30" s="36" t="s">
        <v>67</v>
      </c>
      <c r="H30" s="39">
        <v>100</v>
      </c>
      <c r="I30" s="36">
        <v>2</v>
      </c>
      <c r="J30" s="51">
        <v>1</v>
      </c>
      <c r="K30" s="36">
        <v>2</v>
      </c>
      <c r="L30" s="38"/>
      <c r="M30" s="38"/>
      <c r="N30" s="38"/>
      <c r="O30" s="38"/>
      <c r="P30" s="38"/>
      <c r="Q30" s="38"/>
      <c r="R30" s="76"/>
      <c r="S30" s="77"/>
    </row>
    <row r="31" s="1" customFormat="true" ht="22" customHeight="true" spans="1:19">
      <c r="A31" s="22"/>
      <c r="B31" s="22"/>
      <c r="C31" s="24" t="s">
        <v>322</v>
      </c>
      <c r="D31" s="20" t="s">
        <v>323</v>
      </c>
      <c r="E31" s="36" t="s">
        <v>273</v>
      </c>
      <c r="F31" s="36">
        <v>100</v>
      </c>
      <c r="G31" s="36" t="s">
        <v>67</v>
      </c>
      <c r="H31" s="39">
        <v>100</v>
      </c>
      <c r="I31" s="36">
        <v>2</v>
      </c>
      <c r="J31" s="51">
        <v>1</v>
      </c>
      <c r="K31" s="36">
        <v>2</v>
      </c>
      <c r="L31" s="38"/>
      <c r="M31" s="38"/>
      <c r="N31" s="38"/>
      <c r="O31" s="38"/>
      <c r="P31" s="38"/>
      <c r="Q31" s="38"/>
      <c r="R31" s="76"/>
      <c r="S31" s="77"/>
    </row>
    <row r="32" s="1" customFormat="true" ht="22" customHeight="true" spans="1:19">
      <c r="A32" s="22"/>
      <c r="B32" s="22"/>
      <c r="C32" s="22" t="s">
        <v>324</v>
      </c>
      <c r="D32" s="20" t="s">
        <v>325</v>
      </c>
      <c r="E32" s="36"/>
      <c r="F32" s="39" t="s">
        <v>326</v>
      </c>
      <c r="G32" s="36"/>
      <c r="H32" s="39" t="s">
        <v>326</v>
      </c>
      <c r="I32" s="36">
        <v>1</v>
      </c>
      <c r="J32" s="51">
        <v>1</v>
      </c>
      <c r="K32" s="36">
        <v>1</v>
      </c>
      <c r="L32" s="38"/>
      <c r="M32" s="38"/>
      <c r="N32" s="38"/>
      <c r="O32" s="38"/>
      <c r="P32" s="38"/>
      <c r="Q32" s="38"/>
      <c r="R32" s="76"/>
      <c r="S32" s="77"/>
    </row>
    <row r="33" s="1" customFormat="true" ht="22" customHeight="true" spans="1:19">
      <c r="A33" s="22"/>
      <c r="B33" s="22"/>
      <c r="C33" s="24"/>
      <c r="D33" s="20" t="s">
        <v>327</v>
      </c>
      <c r="E33" s="36"/>
      <c r="F33" s="39" t="s">
        <v>326</v>
      </c>
      <c r="G33" s="36"/>
      <c r="H33" s="39" t="s">
        <v>326</v>
      </c>
      <c r="I33" s="36">
        <v>1</v>
      </c>
      <c r="J33" s="51">
        <v>1</v>
      </c>
      <c r="K33" s="36">
        <v>1</v>
      </c>
      <c r="L33" s="38"/>
      <c r="M33" s="38"/>
      <c r="N33" s="38"/>
      <c r="O33" s="38"/>
      <c r="P33" s="38"/>
      <c r="Q33" s="38"/>
      <c r="R33" s="76"/>
      <c r="S33" s="77"/>
    </row>
    <row r="34" s="1" customFormat="true" ht="22" customHeight="true" spans="1:19">
      <c r="A34" s="22"/>
      <c r="B34" s="22"/>
      <c r="C34" s="24" t="s">
        <v>328</v>
      </c>
      <c r="D34" s="20" t="s">
        <v>329</v>
      </c>
      <c r="E34" s="36"/>
      <c r="F34" s="39" t="s">
        <v>330</v>
      </c>
      <c r="G34" s="36"/>
      <c r="H34" s="39" t="s">
        <v>330</v>
      </c>
      <c r="I34" s="36">
        <v>2</v>
      </c>
      <c r="J34" s="51">
        <v>1</v>
      </c>
      <c r="K34" s="36">
        <v>2</v>
      </c>
      <c r="L34" s="38"/>
      <c r="M34" s="38"/>
      <c r="N34" s="38"/>
      <c r="O34" s="38"/>
      <c r="P34" s="38"/>
      <c r="Q34" s="38"/>
      <c r="R34" s="76"/>
      <c r="S34" s="77"/>
    </row>
    <row r="35" s="1" customFormat="true" ht="22" customHeight="true" spans="1:19">
      <c r="A35" s="22"/>
      <c r="B35" s="22"/>
      <c r="C35" s="24" t="s">
        <v>331</v>
      </c>
      <c r="D35" s="20" t="s">
        <v>332</v>
      </c>
      <c r="E35" s="36" t="s">
        <v>273</v>
      </c>
      <c r="F35" s="36">
        <v>100</v>
      </c>
      <c r="G35" s="36" t="s">
        <v>67</v>
      </c>
      <c r="H35" s="39">
        <v>100</v>
      </c>
      <c r="I35" s="36">
        <v>1</v>
      </c>
      <c r="J35" s="51">
        <v>1</v>
      </c>
      <c r="K35" s="36">
        <v>1</v>
      </c>
      <c r="L35" s="38"/>
      <c r="M35" s="38"/>
      <c r="N35" s="38"/>
      <c r="O35" s="38"/>
      <c r="P35" s="38"/>
      <c r="Q35" s="38"/>
      <c r="R35" s="76"/>
      <c r="S35" s="77"/>
    </row>
    <row r="36" s="1" customFormat="true" ht="26" customHeight="true" spans="1:19">
      <c r="A36" s="22"/>
      <c r="B36" s="24"/>
      <c r="C36" s="24" t="s">
        <v>333</v>
      </c>
      <c r="D36" s="20" t="s">
        <v>334</v>
      </c>
      <c r="E36" s="35" t="s">
        <v>273</v>
      </c>
      <c r="F36" s="36">
        <v>0</v>
      </c>
      <c r="G36" s="39" t="s">
        <v>64</v>
      </c>
      <c r="H36" s="36">
        <v>0</v>
      </c>
      <c r="I36" s="36">
        <v>1</v>
      </c>
      <c r="J36" s="51">
        <v>1</v>
      </c>
      <c r="K36" s="36">
        <v>1</v>
      </c>
      <c r="L36" s="38"/>
      <c r="M36" s="38"/>
      <c r="N36" s="38"/>
      <c r="O36" s="38"/>
      <c r="P36" s="38"/>
      <c r="Q36" s="38"/>
      <c r="R36" s="76"/>
      <c r="S36" s="77"/>
    </row>
    <row r="37" s="1" customFormat="true" ht="22" customHeight="true" spans="1:19">
      <c r="A37" s="22"/>
      <c r="B37" s="22" t="s">
        <v>335</v>
      </c>
      <c r="C37" s="22" t="s">
        <v>336</v>
      </c>
      <c r="D37" s="20" t="s">
        <v>337</v>
      </c>
      <c r="E37" s="40" t="s">
        <v>20</v>
      </c>
      <c r="F37" s="36">
        <v>10</v>
      </c>
      <c r="G37" s="36" t="s">
        <v>67</v>
      </c>
      <c r="H37" s="39" t="s">
        <v>338</v>
      </c>
      <c r="I37" s="36">
        <v>4</v>
      </c>
      <c r="J37" s="51">
        <v>1</v>
      </c>
      <c r="K37" s="36">
        <v>4</v>
      </c>
      <c r="L37" s="38"/>
      <c r="M37" s="38"/>
      <c r="N37" s="38"/>
      <c r="O37" s="38"/>
      <c r="P37" s="38"/>
      <c r="Q37" s="38"/>
      <c r="R37" s="76"/>
      <c r="S37" s="77"/>
    </row>
    <row r="38" s="1" customFormat="true" ht="34" customHeight="true" spans="1:19">
      <c r="A38" s="22"/>
      <c r="B38" s="22"/>
      <c r="C38" s="22"/>
      <c r="D38" s="20" t="s">
        <v>339</v>
      </c>
      <c r="E38" s="40"/>
      <c r="F38" s="41" t="s">
        <v>340</v>
      </c>
      <c r="G38" s="36"/>
      <c r="H38" s="41" t="s">
        <v>340</v>
      </c>
      <c r="I38" s="36">
        <v>3</v>
      </c>
      <c r="J38" s="51">
        <v>1</v>
      </c>
      <c r="K38" s="36">
        <v>3</v>
      </c>
      <c r="L38" s="38"/>
      <c r="M38" s="38"/>
      <c r="N38" s="38"/>
      <c r="O38" s="38"/>
      <c r="P38" s="38"/>
      <c r="Q38" s="38"/>
      <c r="R38" s="76"/>
      <c r="S38" s="77"/>
    </row>
    <row r="39" s="1" customFormat="true" ht="31" customHeight="true" spans="1:19">
      <c r="A39" s="22"/>
      <c r="B39" s="24"/>
      <c r="C39" s="24"/>
      <c r="D39" s="20" t="s">
        <v>341</v>
      </c>
      <c r="E39" s="40"/>
      <c r="F39" s="41" t="s">
        <v>340</v>
      </c>
      <c r="G39" s="36"/>
      <c r="H39" s="41" t="s">
        <v>340</v>
      </c>
      <c r="I39" s="38">
        <v>3</v>
      </c>
      <c r="J39" s="51">
        <v>1</v>
      </c>
      <c r="K39" s="38">
        <v>3</v>
      </c>
      <c r="L39" s="38"/>
      <c r="M39" s="38"/>
      <c r="N39" s="38"/>
      <c r="O39" s="38"/>
      <c r="P39" s="38"/>
      <c r="Q39" s="38"/>
      <c r="R39" s="76"/>
      <c r="S39" s="77"/>
    </row>
    <row r="40" s="1" customFormat="true" ht="21" customHeight="true" spans="1:19">
      <c r="A40" s="22"/>
      <c r="B40" s="22" t="s">
        <v>342</v>
      </c>
      <c r="C40" s="24" t="s">
        <v>343</v>
      </c>
      <c r="D40" s="20"/>
      <c r="E40" s="38"/>
      <c r="F40" s="38"/>
      <c r="G40" s="38"/>
      <c r="H40" s="38"/>
      <c r="I40" s="38"/>
      <c r="J40" s="51"/>
      <c r="K40" s="38"/>
      <c r="L40" s="38"/>
      <c r="M40" s="38"/>
      <c r="N40" s="38"/>
      <c r="O40" s="38"/>
      <c r="P40" s="38"/>
      <c r="Q40" s="38"/>
      <c r="R40" s="76"/>
      <c r="S40" s="77"/>
    </row>
    <row r="41" s="1" customFormat="true" ht="21" customHeight="true" spans="1:19">
      <c r="A41" s="22"/>
      <c r="B41" s="22"/>
      <c r="C41" s="24" t="s">
        <v>344</v>
      </c>
      <c r="D41" s="20" t="s">
        <v>235</v>
      </c>
      <c r="E41" s="38"/>
      <c r="F41" s="38" t="s">
        <v>149</v>
      </c>
      <c r="G41" s="38"/>
      <c r="H41" s="38" t="s">
        <v>149</v>
      </c>
      <c r="I41" s="38">
        <v>7</v>
      </c>
      <c r="J41" s="51">
        <v>1</v>
      </c>
      <c r="K41" s="38">
        <v>6</v>
      </c>
      <c r="L41" s="38"/>
      <c r="M41" s="38"/>
      <c r="N41" s="38"/>
      <c r="O41" s="38"/>
      <c r="P41" s="38"/>
      <c r="Q41" s="38"/>
      <c r="R41" s="76"/>
      <c r="S41" s="77"/>
    </row>
    <row r="42" s="1" customFormat="true" ht="21" customHeight="true" spans="1:19">
      <c r="A42" s="22"/>
      <c r="B42" s="22"/>
      <c r="C42" s="24" t="s">
        <v>345</v>
      </c>
      <c r="D42" s="20"/>
      <c r="E42" s="38"/>
      <c r="F42" s="38"/>
      <c r="G42" s="38"/>
      <c r="H42" s="38"/>
      <c r="I42" s="38"/>
      <c r="J42" s="51"/>
      <c r="K42" s="38"/>
      <c r="L42" s="38"/>
      <c r="M42" s="38"/>
      <c r="N42" s="38"/>
      <c r="O42" s="38"/>
      <c r="P42" s="38"/>
      <c r="Q42" s="38"/>
      <c r="R42" s="76"/>
      <c r="S42" s="77"/>
    </row>
    <row r="43" s="1" customFormat="true" ht="21" customHeight="true" spans="1:19">
      <c r="A43" s="22"/>
      <c r="B43" s="22"/>
      <c r="C43" s="24" t="s">
        <v>346</v>
      </c>
      <c r="D43" s="20" t="s">
        <v>347</v>
      </c>
      <c r="E43" s="38"/>
      <c r="F43" s="38" t="s">
        <v>348</v>
      </c>
      <c r="G43" s="38"/>
      <c r="H43" s="38" t="s">
        <v>348</v>
      </c>
      <c r="I43" s="38">
        <v>7</v>
      </c>
      <c r="J43" s="51">
        <v>1</v>
      </c>
      <c r="K43" s="38">
        <v>6</v>
      </c>
      <c r="L43" s="38"/>
      <c r="M43" s="38"/>
      <c r="N43" s="38"/>
      <c r="O43" s="38"/>
      <c r="P43" s="38"/>
      <c r="Q43" s="38"/>
      <c r="R43" s="76"/>
      <c r="S43" s="77"/>
    </row>
    <row r="44" s="1" customFormat="true" ht="33" customHeight="true" spans="1:19">
      <c r="A44" s="22"/>
      <c r="B44" s="22"/>
      <c r="C44" s="24" t="s">
        <v>349</v>
      </c>
      <c r="D44" s="25" t="s">
        <v>350</v>
      </c>
      <c r="E44" s="42" t="s">
        <v>22</v>
      </c>
      <c r="F44" s="43">
        <v>95</v>
      </c>
      <c r="G44" s="43" t="s">
        <v>67</v>
      </c>
      <c r="H44" s="25">
        <v>95</v>
      </c>
      <c r="I44" s="43">
        <v>6</v>
      </c>
      <c r="J44" s="53">
        <v>1</v>
      </c>
      <c r="K44" s="43">
        <v>5</v>
      </c>
      <c r="L44" s="38"/>
      <c r="M44" s="38"/>
      <c r="N44" s="38"/>
      <c r="O44" s="38"/>
      <c r="P44" s="38"/>
      <c r="Q44" s="38"/>
      <c r="R44" s="76"/>
      <c r="S44" s="77"/>
    </row>
    <row r="45" s="1" customFormat="true" ht="33" customHeight="true" spans="1:19">
      <c r="A45" s="22"/>
      <c r="B45" s="24"/>
      <c r="C45" s="24" t="s">
        <v>351</v>
      </c>
      <c r="D45" s="20"/>
      <c r="E45" s="38"/>
      <c r="F45" s="38"/>
      <c r="G45" s="38"/>
      <c r="H45" s="38"/>
      <c r="I45" s="38"/>
      <c r="J45" s="51"/>
      <c r="K45" s="38"/>
      <c r="L45" s="38"/>
      <c r="M45" s="38"/>
      <c r="N45" s="38"/>
      <c r="O45" s="38"/>
      <c r="P45" s="38"/>
      <c r="Q45" s="38"/>
      <c r="R45" s="76"/>
      <c r="S45" s="77"/>
    </row>
    <row r="46" s="1" customFormat="true" ht="55" customHeight="true" spans="1:19">
      <c r="A46" s="22"/>
      <c r="B46" s="24" t="s">
        <v>352</v>
      </c>
      <c r="C46" s="24" t="s">
        <v>353</v>
      </c>
      <c r="D46" s="20" t="s">
        <v>354</v>
      </c>
      <c r="E46" s="38"/>
      <c r="F46" s="38" t="s">
        <v>355</v>
      </c>
      <c r="G46" s="38"/>
      <c r="H46" s="38" t="s">
        <v>355</v>
      </c>
      <c r="I46" s="38">
        <v>10</v>
      </c>
      <c r="J46" s="51">
        <v>1</v>
      </c>
      <c r="K46" s="38">
        <v>10</v>
      </c>
      <c r="L46" s="38"/>
      <c r="M46" s="38"/>
      <c r="N46" s="38"/>
      <c r="O46" s="38"/>
      <c r="P46" s="38"/>
      <c r="Q46" s="38"/>
      <c r="R46" s="76"/>
      <c r="S46" s="77"/>
    </row>
    <row r="47" s="1" customFormat="true" ht="22" customHeight="true" spans="1:19">
      <c r="A47" s="26" t="s">
        <v>356</v>
      </c>
      <c r="B47" s="27"/>
      <c r="C47" s="27"/>
      <c r="D47" s="27"/>
      <c r="E47" s="27"/>
      <c r="F47" s="27"/>
      <c r="G47" s="27"/>
      <c r="H47" s="27"/>
      <c r="I47" s="54">
        <v>97</v>
      </c>
      <c r="J47" s="55"/>
      <c r="K47" s="55"/>
      <c r="L47" s="55"/>
      <c r="M47" s="55"/>
      <c r="N47" s="55"/>
      <c r="O47" s="55"/>
      <c r="P47" s="55"/>
      <c r="Q47" s="55"/>
      <c r="R47" s="55"/>
      <c r="S47" s="78"/>
    </row>
    <row r="48" s="1" customFormat="true" ht="27" customHeight="true" spans="1:19">
      <c r="A48" s="11" t="s">
        <v>91</v>
      </c>
      <c r="B48" s="12"/>
      <c r="C48" s="26" t="s">
        <v>30</v>
      </c>
      <c r="D48" s="10"/>
      <c r="E48" s="27"/>
      <c r="F48" s="27"/>
      <c r="G48" s="27"/>
      <c r="H48" s="27"/>
      <c r="I48" s="27"/>
      <c r="J48" s="27"/>
      <c r="K48" s="27"/>
      <c r="L48" s="10"/>
      <c r="M48" s="10"/>
      <c r="N48" s="10"/>
      <c r="O48" s="10"/>
      <c r="P48" s="10"/>
      <c r="Q48" s="10"/>
      <c r="R48" s="10"/>
      <c r="S48" s="65"/>
    </row>
    <row r="49" s="1" customFormat="true" ht="24" customHeight="true" spans="1:19">
      <c r="A49" s="7" t="s">
        <v>92</v>
      </c>
      <c r="B49" s="7"/>
      <c r="C49" s="7" t="s">
        <v>93</v>
      </c>
      <c r="D49" s="7"/>
      <c r="E49" s="32"/>
      <c r="F49" s="32"/>
      <c r="G49" s="32"/>
      <c r="H49" s="32"/>
      <c r="I49" s="32" t="s">
        <v>94</v>
      </c>
      <c r="J49" s="32"/>
      <c r="K49" s="32"/>
      <c r="L49" s="7"/>
      <c r="M49" s="7"/>
      <c r="N49" s="7"/>
      <c r="O49" s="7"/>
      <c r="P49" s="7"/>
      <c r="Q49" s="7"/>
      <c r="R49" s="7"/>
      <c r="S49" s="7"/>
    </row>
    <row r="50" s="1" customFormat="true" ht="24" customHeight="true" spans="1:19">
      <c r="A50" s="7"/>
      <c r="B50" s="7"/>
      <c r="C50" s="13" t="s">
        <v>357</v>
      </c>
      <c r="D50" s="13"/>
      <c r="E50" s="32"/>
      <c r="F50" s="32"/>
      <c r="G50" s="32"/>
      <c r="H50" s="32"/>
      <c r="I50" s="32"/>
      <c r="J50" s="32"/>
      <c r="K50" s="32"/>
      <c r="L50" s="7"/>
      <c r="M50" s="7"/>
      <c r="N50" s="7"/>
      <c r="O50" s="7"/>
      <c r="P50" s="7"/>
      <c r="Q50" s="7"/>
      <c r="R50" s="7"/>
      <c r="S50" s="7"/>
    </row>
    <row r="51" s="1" customFormat="true" ht="24" customHeight="true" spans="1:19">
      <c r="A51" s="7"/>
      <c r="B51" s="7"/>
      <c r="C51" s="13" t="s">
        <v>358</v>
      </c>
      <c r="D51" s="13"/>
      <c r="E51" s="32"/>
      <c r="F51" s="32"/>
      <c r="G51" s="32"/>
      <c r="H51" s="32"/>
      <c r="I51" s="32"/>
      <c r="J51" s="32"/>
      <c r="K51" s="32"/>
      <c r="L51" s="7"/>
      <c r="M51" s="7"/>
      <c r="N51" s="7"/>
      <c r="O51" s="7"/>
      <c r="P51" s="7"/>
      <c r="Q51" s="7"/>
      <c r="R51" s="7"/>
      <c r="S51" s="7"/>
    </row>
    <row r="52" s="1" customFormat="true" ht="24" customHeight="true" spans="1:19">
      <c r="A52" s="7"/>
      <c r="B52" s="7"/>
      <c r="C52" s="28" t="s">
        <v>359</v>
      </c>
      <c r="D52" s="13"/>
      <c r="E52" s="32"/>
      <c r="F52" s="32"/>
      <c r="G52" s="32"/>
      <c r="H52" s="32"/>
      <c r="I52" s="32"/>
      <c r="J52" s="32"/>
      <c r="K52" s="32"/>
      <c r="L52" s="8"/>
      <c r="M52" s="8"/>
      <c r="N52" s="8"/>
      <c r="O52" s="8"/>
      <c r="P52" s="8"/>
      <c r="Q52" s="8"/>
      <c r="R52" s="8"/>
      <c r="S52" s="8"/>
    </row>
    <row r="53" s="1" customFormat="true" ht="24" customHeight="true" spans="1:19">
      <c r="A53" s="7"/>
      <c r="B53" s="7"/>
      <c r="C53" s="13" t="s">
        <v>360</v>
      </c>
      <c r="D53" s="13"/>
      <c r="E53" s="32"/>
      <c r="F53" s="32"/>
      <c r="G53" s="32"/>
      <c r="H53" s="32"/>
      <c r="I53" s="32"/>
      <c r="J53" s="32"/>
      <c r="K53" s="32"/>
      <c r="L53" s="7"/>
      <c r="M53" s="7"/>
      <c r="N53" s="7"/>
      <c r="O53" s="7"/>
      <c r="P53" s="7"/>
      <c r="Q53" s="7"/>
      <c r="R53" s="7"/>
      <c r="S53" s="7"/>
    </row>
    <row r="54" s="1" customFormat="true" ht="24" customHeight="true" spans="1:19">
      <c r="A54" s="7"/>
      <c r="B54" s="7"/>
      <c r="C54" s="13" t="s">
        <v>361</v>
      </c>
      <c r="D54" s="13"/>
      <c r="E54" s="32"/>
      <c r="F54" s="32"/>
      <c r="G54" s="32"/>
      <c r="H54" s="32"/>
      <c r="I54" s="32"/>
      <c r="J54" s="32"/>
      <c r="K54" s="32"/>
      <c r="L54" s="7"/>
      <c r="M54" s="7"/>
      <c r="N54" s="7"/>
      <c r="O54" s="7"/>
      <c r="P54" s="7"/>
      <c r="Q54" s="7"/>
      <c r="R54" s="7"/>
      <c r="S54" s="7"/>
    </row>
    <row r="55" s="1" customFormat="true" ht="24" customHeight="true" spans="1:19">
      <c r="A55" s="7"/>
      <c r="B55" s="7"/>
      <c r="C55" s="13" t="s">
        <v>362</v>
      </c>
      <c r="D55" s="13"/>
      <c r="E55" s="32"/>
      <c r="F55" s="32"/>
      <c r="G55" s="32"/>
      <c r="H55" s="32"/>
      <c r="I55" s="26"/>
      <c r="J55" s="27"/>
      <c r="K55" s="27"/>
      <c r="L55" s="56"/>
      <c r="M55" s="56"/>
      <c r="N55" s="56"/>
      <c r="O55" s="56"/>
      <c r="P55" s="56"/>
      <c r="Q55" s="56"/>
      <c r="R55" s="56"/>
      <c r="S55" s="12"/>
    </row>
    <row r="56" s="1" customFormat="true" ht="24" customHeight="true" spans="1:19">
      <c r="A56" s="7"/>
      <c r="B56" s="7"/>
      <c r="C56" s="13" t="s">
        <v>100</v>
      </c>
      <c r="D56" s="13"/>
      <c r="E56" s="32"/>
      <c r="F56" s="32"/>
      <c r="G56" s="32"/>
      <c r="H56" s="32"/>
      <c r="I56" s="32"/>
      <c r="J56" s="32"/>
      <c r="K56" s="32"/>
      <c r="L56" s="7"/>
      <c r="M56" s="7"/>
      <c r="N56" s="7"/>
      <c r="O56" s="7"/>
      <c r="P56" s="7"/>
      <c r="Q56" s="7"/>
      <c r="R56" s="7"/>
      <c r="S56" s="7"/>
    </row>
    <row r="57" s="1" customFormat="true" ht="26" customHeight="true" spans="1:19">
      <c r="A57" s="29" t="s">
        <v>101</v>
      </c>
      <c r="B57" s="29"/>
      <c r="C57" s="7" t="s">
        <v>102</v>
      </c>
      <c r="D57" s="7"/>
      <c r="E57" s="32"/>
      <c r="F57" s="32"/>
      <c r="G57" s="32"/>
      <c r="H57" s="32"/>
      <c r="I57" s="17" t="s">
        <v>363</v>
      </c>
      <c r="J57" s="57"/>
      <c r="K57" s="57"/>
      <c r="L57" s="13"/>
      <c r="M57" s="13"/>
      <c r="N57" s="13"/>
      <c r="O57" s="13"/>
      <c r="P57" s="13"/>
      <c r="Q57" s="13"/>
      <c r="R57" s="13"/>
      <c r="S57" s="13"/>
    </row>
    <row r="58" s="1" customFormat="true" ht="28" customHeight="true" spans="1:19">
      <c r="A58" s="29"/>
      <c r="B58" s="29"/>
      <c r="C58" s="13" t="s">
        <v>364</v>
      </c>
      <c r="D58" s="13"/>
      <c r="E58" s="32"/>
      <c r="F58" s="32"/>
      <c r="G58" s="32"/>
      <c r="H58" s="32"/>
      <c r="I58" s="57"/>
      <c r="J58" s="57"/>
      <c r="K58" s="57"/>
      <c r="L58" s="13"/>
      <c r="M58" s="13"/>
      <c r="N58" s="13"/>
      <c r="O58" s="13"/>
      <c r="P58" s="13"/>
      <c r="Q58" s="13"/>
      <c r="R58" s="13"/>
      <c r="S58" s="13"/>
    </row>
    <row r="59" s="1" customFormat="true" ht="28" customHeight="true" spans="1:19">
      <c r="A59" s="29"/>
      <c r="B59" s="29"/>
      <c r="C59" s="13" t="s">
        <v>105</v>
      </c>
      <c r="D59" s="13"/>
      <c r="E59" s="32"/>
      <c r="F59" s="32"/>
      <c r="G59" s="32"/>
      <c r="H59" s="32"/>
      <c r="I59" s="57"/>
      <c r="J59" s="57"/>
      <c r="K59" s="57"/>
      <c r="L59" s="13"/>
      <c r="M59" s="13"/>
      <c r="N59" s="13"/>
      <c r="O59" s="13"/>
      <c r="P59" s="13"/>
      <c r="Q59" s="13"/>
      <c r="R59" s="13"/>
      <c r="S59" s="13"/>
    </row>
    <row r="60" s="1" customFormat="true" ht="28" customHeight="true" spans="1:19">
      <c r="A60" s="29"/>
      <c r="B60" s="29"/>
      <c r="C60" s="28" t="s">
        <v>365</v>
      </c>
      <c r="D60" s="13"/>
      <c r="E60" s="32"/>
      <c r="F60" s="32"/>
      <c r="G60" s="32"/>
      <c r="H60" s="32"/>
      <c r="I60" s="57"/>
      <c r="J60" s="57"/>
      <c r="K60" s="57"/>
      <c r="L60" s="13"/>
      <c r="M60" s="13"/>
      <c r="N60" s="13"/>
      <c r="O60" s="13"/>
      <c r="P60" s="13"/>
      <c r="Q60" s="13"/>
      <c r="R60" s="13"/>
      <c r="S60" s="13"/>
    </row>
    <row r="61" s="1" customFormat="true" ht="28" customHeight="true" spans="1:19">
      <c r="A61" s="29"/>
      <c r="B61" s="29"/>
      <c r="C61" s="28" t="s">
        <v>366</v>
      </c>
      <c r="D61" s="13"/>
      <c r="E61" s="32"/>
      <c r="F61" s="32"/>
      <c r="G61" s="32"/>
      <c r="H61" s="32"/>
      <c r="I61" s="57"/>
      <c r="J61" s="57"/>
      <c r="K61" s="57"/>
      <c r="L61" s="13"/>
      <c r="M61" s="13"/>
      <c r="N61" s="13"/>
      <c r="O61" s="13"/>
      <c r="P61" s="13"/>
      <c r="Q61" s="13"/>
      <c r="R61" s="13"/>
      <c r="S61" s="13"/>
    </row>
    <row r="62" s="1" customFormat="true" ht="28" customHeight="true" spans="1:19">
      <c r="A62" s="29"/>
      <c r="B62" s="29"/>
      <c r="C62" s="13" t="s">
        <v>367</v>
      </c>
      <c r="D62" s="13"/>
      <c r="E62" s="32"/>
      <c r="F62" s="32"/>
      <c r="G62" s="32"/>
      <c r="H62" s="32"/>
      <c r="I62" s="57"/>
      <c r="J62" s="57"/>
      <c r="K62" s="57"/>
      <c r="L62" s="13"/>
      <c r="M62" s="13"/>
      <c r="N62" s="13"/>
      <c r="O62" s="13"/>
      <c r="P62" s="13"/>
      <c r="Q62" s="13"/>
      <c r="R62" s="13"/>
      <c r="S62" s="13"/>
    </row>
    <row r="63" s="1" customFormat="true" ht="28" customHeight="true" spans="1:19">
      <c r="A63" s="29"/>
      <c r="B63" s="29"/>
      <c r="C63" s="13" t="s">
        <v>368</v>
      </c>
      <c r="D63" s="13"/>
      <c r="E63" s="32"/>
      <c r="F63" s="32"/>
      <c r="G63" s="32"/>
      <c r="H63" s="32"/>
      <c r="I63" s="57"/>
      <c r="J63" s="57"/>
      <c r="K63" s="57"/>
      <c r="L63" s="13"/>
      <c r="M63" s="13"/>
      <c r="N63" s="13"/>
      <c r="O63" s="13"/>
      <c r="P63" s="13"/>
      <c r="Q63" s="13"/>
      <c r="R63" s="13"/>
      <c r="S63" s="13"/>
    </row>
    <row r="64" s="1" customFormat="true" ht="28" customHeight="true" spans="1:19">
      <c r="A64" s="29"/>
      <c r="B64" s="29"/>
      <c r="C64" s="13" t="s">
        <v>369</v>
      </c>
      <c r="D64" s="13"/>
      <c r="E64" s="32"/>
      <c r="F64" s="32"/>
      <c r="G64" s="32"/>
      <c r="H64" s="32"/>
      <c r="I64" s="57"/>
      <c r="J64" s="57"/>
      <c r="K64" s="57"/>
      <c r="L64" s="13"/>
      <c r="M64" s="13"/>
      <c r="N64" s="13"/>
      <c r="O64" s="13"/>
      <c r="P64" s="13"/>
      <c r="Q64" s="13"/>
      <c r="R64" s="13"/>
      <c r="S64" s="13"/>
    </row>
    <row r="65" s="1" customFormat="true" ht="28" customHeight="true" spans="1:19">
      <c r="A65" s="29"/>
      <c r="B65" s="29"/>
      <c r="C65" s="13" t="s">
        <v>110</v>
      </c>
      <c r="D65" s="13"/>
      <c r="E65" s="32"/>
      <c r="F65" s="32"/>
      <c r="G65" s="32"/>
      <c r="H65" s="32"/>
      <c r="I65" s="57"/>
      <c r="J65" s="57"/>
      <c r="K65" s="57"/>
      <c r="L65" s="13"/>
      <c r="M65" s="13"/>
      <c r="N65" s="13"/>
      <c r="O65" s="13"/>
      <c r="P65" s="13"/>
      <c r="Q65" s="13"/>
      <c r="R65" s="13"/>
      <c r="S65" s="13"/>
    </row>
    <row r="66" s="1" customFormat="true" ht="28" customHeight="true" spans="1:19">
      <c r="A66" s="7" t="s">
        <v>111</v>
      </c>
      <c r="B66" s="7"/>
      <c r="C66" s="7" t="s">
        <v>102</v>
      </c>
      <c r="D66" s="7"/>
      <c r="E66" s="32"/>
      <c r="F66" s="32"/>
      <c r="G66" s="32"/>
      <c r="H66" s="32"/>
      <c r="I66" s="17" t="s">
        <v>370</v>
      </c>
      <c r="J66" s="57"/>
      <c r="K66" s="57"/>
      <c r="L66" s="13"/>
      <c r="M66" s="13"/>
      <c r="N66" s="13"/>
      <c r="O66" s="13"/>
      <c r="P66" s="13"/>
      <c r="Q66" s="13"/>
      <c r="R66" s="13"/>
      <c r="S66" s="13"/>
    </row>
    <row r="67" s="1" customFormat="true" ht="28" customHeight="true" spans="1:19">
      <c r="A67" s="7"/>
      <c r="B67" s="7"/>
      <c r="C67" s="13" t="s">
        <v>104</v>
      </c>
      <c r="D67" s="13"/>
      <c r="E67" s="32"/>
      <c r="F67" s="32"/>
      <c r="G67" s="32"/>
      <c r="H67" s="32"/>
      <c r="I67" s="57"/>
      <c r="J67" s="57"/>
      <c r="K67" s="57"/>
      <c r="L67" s="13"/>
      <c r="M67" s="13"/>
      <c r="N67" s="13"/>
      <c r="O67" s="13"/>
      <c r="P67" s="13"/>
      <c r="Q67" s="13"/>
      <c r="R67" s="13"/>
      <c r="S67" s="13"/>
    </row>
    <row r="68" s="1" customFormat="true" ht="28" customHeight="true" spans="1:19">
      <c r="A68" s="7"/>
      <c r="B68" s="7"/>
      <c r="C68" s="13" t="s">
        <v>105</v>
      </c>
      <c r="D68" s="13"/>
      <c r="E68" s="32"/>
      <c r="F68" s="32"/>
      <c r="G68" s="32"/>
      <c r="H68" s="32"/>
      <c r="I68" s="57"/>
      <c r="J68" s="57"/>
      <c r="K68" s="57"/>
      <c r="L68" s="13"/>
      <c r="M68" s="13"/>
      <c r="N68" s="13"/>
      <c r="O68" s="13"/>
      <c r="P68" s="13"/>
      <c r="Q68" s="13"/>
      <c r="R68" s="13"/>
      <c r="S68" s="13"/>
    </row>
    <row r="69" s="1" customFormat="true" customHeight="true" spans="1:19">
      <c r="A69" s="7"/>
      <c r="B69" s="7"/>
      <c r="C69" s="13" t="s">
        <v>365</v>
      </c>
      <c r="D69" s="13"/>
      <c r="E69" s="32"/>
      <c r="F69" s="32"/>
      <c r="G69" s="32"/>
      <c r="H69" s="32"/>
      <c r="I69" s="57"/>
      <c r="J69" s="57"/>
      <c r="K69" s="57"/>
      <c r="L69" s="13"/>
      <c r="M69" s="13"/>
      <c r="N69" s="13"/>
      <c r="O69" s="13"/>
      <c r="P69" s="13"/>
      <c r="Q69" s="13"/>
      <c r="R69" s="13"/>
      <c r="S69" s="13"/>
    </row>
    <row r="70" s="1" customFormat="true" customHeight="true" spans="1:19">
      <c r="A70" s="7"/>
      <c r="B70" s="7"/>
      <c r="C70" s="13" t="s">
        <v>366</v>
      </c>
      <c r="D70" s="13"/>
      <c r="E70" s="32"/>
      <c r="F70" s="32"/>
      <c r="G70" s="32"/>
      <c r="H70" s="32"/>
      <c r="I70" s="57"/>
      <c r="J70" s="57"/>
      <c r="K70" s="57"/>
      <c r="L70" s="13"/>
      <c r="M70" s="13"/>
      <c r="N70" s="13"/>
      <c r="O70" s="13"/>
      <c r="P70" s="13"/>
      <c r="Q70" s="13"/>
      <c r="R70" s="13"/>
      <c r="S70" s="13"/>
    </row>
    <row r="71" s="1" customFormat="true" customHeight="true" spans="1:19">
      <c r="A71" s="7"/>
      <c r="B71" s="7"/>
      <c r="C71" s="13" t="s">
        <v>371</v>
      </c>
      <c r="D71" s="13"/>
      <c r="E71" s="32"/>
      <c r="F71" s="32"/>
      <c r="G71" s="32"/>
      <c r="H71" s="32"/>
      <c r="I71" s="57"/>
      <c r="J71" s="57"/>
      <c r="K71" s="57"/>
      <c r="L71" s="13"/>
      <c r="M71" s="13"/>
      <c r="N71" s="13"/>
      <c r="O71" s="13"/>
      <c r="P71" s="13"/>
      <c r="Q71" s="13"/>
      <c r="R71" s="13"/>
      <c r="S71" s="13"/>
    </row>
    <row r="72" s="1" customFormat="true" customHeight="true" spans="1:19">
      <c r="A72" s="7"/>
      <c r="B72" s="7"/>
      <c r="C72" s="13" t="s">
        <v>368</v>
      </c>
      <c r="D72" s="13"/>
      <c r="E72" s="32"/>
      <c r="F72" s="32"/>
      <c r="G72" s="32"/>
      <c r="H72" s="32"/>
      <c r="I72" s="57"/>
      <c r="J72" s="57"/>
      <c r="K72" s="57"/>
      <c r="L72" s="13"/>
      <c r="M72" s="13"/>
      <c r="N72" s="13"/>
      <c r="O72" s="13"/>
      <c r="P72" s="13"/>
      <c r="Q72" s="13"/>
      <c r="R72" s="13"/>
      <c r="S72" s="13"/>
    </row>
    <row r="73" s="1" customFormat="true" ht="19" customHeight="true" spans="1:19">
      <c r="A73" s="79" t="s">
        <v>113</v>
      </c>
      <c r="B73" s="79"/>
      <c r="C73" s="79"/>
      <c r="D73" s="79"/>
      <c r="E73" s="2"/>
      <c r="F73" s="2"/>
      <c r="G73" s="2"/>
      <c r="H73" s="2"/>
      <c r="I73" s="45"/>
      <c r="J73" s="45"/>
      <c r="K73" s="45"/>
      <c r="L73" s="79"/>
      <c r="M73" s="79"/>
      <c r="N73" s="79"/>
      <c r="O73" s="79"/>
      <c r="P73" s="79"/>
      <c r="Q73" s="79"/>
      <c r="R73" s="79"/>
      <c r="S73" s="79"/>
    </row>
    <row r="74" s="1" customFormat="true" ht="19" customHeight="true" spans="1:19">
      <c r="A74" s="79" t="s">
        <v>114</v>
      </c>
      <c r="B74" s="79"/>
      <c r="C74" s="79"/>
      <c r="D74" s="79"/>
      <c r="E74" s="2"/>
      <c r="F74" s="2"/>
      <c r="G74" s="2"/>
      <c r="H74" s="2"/>
      <c r="I74" s="45"/>
      <c r="J74" s="45"/>
      <c r="K74" s="45"/>
      <c r="L74" s="79"/>
      <c r="M74" s="79"/>
      <c r="N74" s="79"/>
      <c r="O74" s="79"/>
      <c r="P74" s="79"/>
      <c r="Q74" s="79"/>
      <c r="R74" s="79"/>
      <c r="S74" s="79"/>
    </row>
    <row r="75" s="1" customFormat="true" ht="19" customHeight="true" spans="1:16384">
      <c r="A75" s="79" t="s">
        <v>372</v>
      </c>
      <c r="B75" s="79"/>
      <c r="C75" s="79"/>
      <c r="D75" s="79"/>
      <c r="E75" s="2"/>
      <c r="F75" s="2"/>
      <c r="G75" s="2"/>
      <c r="H75" s="2"/>
      <c r="I75" s="45"/>
      <c r="J75" s="45"/>
      <c r="K75" s="45"/>
      <c r="L75" s="79"/>
      <c r="M75" s="79"/>
      <c r="N75" s="79"/>
      <c r="O75" s="79"/>
      <c r="P75" s="79"/>
      <c r="Q75" s="79"/>
      <c r="R75" s="79"/>
      <c r="S75" s="79"/>
      <c r="XFD75"/>
    </row>
    <row r="76" s="1" customFormat="true" ht="19" customHeight="true" spans="1:16384">
      <c r="A76" s="79"/>
      <c r="B76" s="79"/>
      <c r="C76" s="79"/>
      <c r="D76" s="79"/>
      <c r="E76" s="2"/>
      <c r="F76" s="2"/>
      <c r="G76" s="2"/>
      <c r="H76" s="2"/>
      <c r="I76" s="45"/>
      <c r="J76" s="45"/>
      <c r="K76" s="45"/>
      <c r="L76" s="79"/>
      <c r="M76" s="79"/>
      <c r="N76" s="79"/>
      <c r="O76" s="79"/>
      <c r="P76" s="79"/>
      <c r="Q76" s="79"/>
      <c r="R76" s="79"/>
      <c r="S76" s="79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3:B14"/>
    <mergeCell ref="A15:B17"/>
    <mergeCell ref="R18:S19"/>
    <mergeCell ref="A49:B56"/>
    <mergeCell ref="A57:B65"/>
    <mergeCell ref="I57:S65"/>
    <mergeCell ref="A66:B72"/>
    <mergeCell ref="I66:S72"/>
  </mergeCells>
  <dataValidations count="1">
    <dataValidation allowBlank="1" showInputMessage="1" showErrorMessage="1" sqref="E40 E41 E42:E43 E45:E4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防疫执法</vt:lpstr>
      <vt:lpstr>农产品执法</vt:lpstr>
      <vt:lpstr>农田</vt:lpstr>
      <vt:lpstr>博览</vt:lpstr>
      <vt:lpstr>驻村</vt:lpstr>
      <vt:lpstr>扶贫工作</vt:lpstr>
      <vt:lpstr>农业保险</vt:lpstr>
      <vt:lpstr>防疫</vt:lpstr>
      <vt:lpstr>联合体</vt:lpstr>
      <vt:lpstr>无害化</vt:lpstr>
      <vt:lpstr>病死</vt:lpstr>
      <vt:lpstr>防控</vt:lpstr>
      <vt:lpstr>染疫</vt:lpstr>
      <vt:lpstr>大病险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2020-07-24T21:19:00Z</dcterms:created>
  <dcterms:modified xsi:type="dcterms:W3CDTF">2023-04-20T11:33:32Z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BF008B8E2E2F4913BC7820AC5B4A5DC7</vt:lpwstr>
  </property>
</Properties>
</file>